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45" windowWidth="12690" windowHeight="11685" tabRatio="963" activeTab="21"/>
  </bookViews>
  <sheets>
    <sheet name="1.요구사항종합" sheetId="25" r:id="rId1"/>
    <sheet name="3.기능요약" sheetId="29" state="hidden" r:id="rId2"/>
    <sheet name="4.성능요약" sheetId="30" state="hidden" r:id="rId3"/>
    <sheet name="5.인터페이스요약" sheetId="31" state="hidden" r:id="rId4"/>
    <sheet name="6.데이터요약" sheetId="32" state="hidden" r:id="rId5"/>
    <sheet name="7.테스트요약" sheetId="33" state="hidden" r:id="rId6"/>
    <sheet name="8.보안요약" sheetId="34" state="hidden" r:id="rId7"/>
    <sheet name="9.품질요약" sheetId="35" state="hidden" r:id="rId8"/>
    <sheet name="10.제약요약" sheetId="36" state="hidden" r:id="rId9"/>
    <sheet name="11.관리요약" sheetId="37" state="hidden" r:id="rId10"/>
    <sheet name="12.지원요약" sheetId="38" state="hidden" r:id="rId11"/>
    <sheet name="2.시스템요구" sheetId="27" r:id="rId12"/>
    <sheet name="3.기능요구" sheetId="1" r:id="rId13"/>
    <sheet name="4.성능요구" sheetId="13" r:id="rId14"/>
    <sheet name="5.인터페이스요구" sheetId="14" r:id="rId15"/>
    <sheet name="6.데이터요구" sheetId="16" r:id="rId16"/>
    <sheet name="7.테스트요구" sheetId="17" r:id="rId17"/>
    <sheet name="8.보안요구" sheetId="18" r:id="rId18"/>
    <sheet name="9.품질요구" sheetId="20" r:id="rId19"/>
    <sheet name="10.제약사항" sheetId="22" r:id="rId20"/>
    <sheet name="11.프로젝트관리" sheetId="23" r:id="rId21"/>
    <sheet name="12.프로젝트지원" sheetId="21" r:id="rId22"/>
  </sheets>
  <definedNames>
    <definedName name="_xlnm.Print_Area" localSheetId="9">'11.관리요약'!$A$1:$E$18</definedName>
    <definedName name="_xlnm.Print_Area" localSheetId="20">'11.프로젝트관리'!$A$1:$K$19</definedName>
    <definedName name="_xlnm.Print_Area" localSheetId="10">'12.지원요약'!$A$1:$E$8</definedName>
    <definedName name="_xlnm.Print_Area" localSheetId="21">'12.프로젝트지원'!$A$1:$K$8</definedName>
    <definedName name="_xlnm.Print_Area" localSheetId="11">'2.시스템요구'!$A$1:$K$4</definedName>
    <definedName name="_xlnm.Print_Area" localSheetId="12">'3.기능요구'!$A$1:$K$286</definedName>
    <definedName name="_xlnm.Print_Area" localSheetId="1">'3.기능요약'!$A$1:$E$279</definedName>
    <definedName name="_xlnm.Print_Area" localSheetId="13">'4.성능요구'!$A$1:$K$9</definedName>
    <definedName name="_xlnm.Print_Area" localSheetId="2">'4.성능요약'!$A$1:$E$9</definedName>
    <definedName name="_xlnm.Print_Area" localSheetId="14">'5.인터페이스요구'!$A$1:$K$44</definedName>
    <definedName name="_xlnm.Print_Area" localSheetId="3">'5.인터페이스요약'!$A$1:$E$43</definedName>
    <definedName name="_xlnm.Print_Area" localSheetId="15">'6.데이터요구'!$A$1:$K$9</definedName>
    <definedName name="_xlnm.Print_Area" localSheetId="4">'6.데이터요약'!$A$1:$E$9</definedName>
    <definedName name="_xlnm.Print_Area" localSheetId="16">'7.테스트요구'!$A$1:$K$5</definedName>
    <definedName name="_xlnm.Print_Area" localSheetId="5">'7.테스트요약'!$A$1:$E$5</definedName>
    <definedName name="_xlnm.Print_Area" localSheetId="17">'8.보안요구'!$A$1:$K$14</definedName>
    <definedName name="_xlnm.Print_Area" localSheetId="6">'8.보안요약'!$A$1:$E$14</definedName>
    <definedName name="_xlnm.Print_Area" localSheetId="18">'9.품질요구'!$A$1:$K$16</definedName>
    <definedName name="_xlnm.Print_Area" localSheetId="7">'9.품질요약'!$A$1:$E$16</definedName>
    <definedName name="_xlnm.Print_Titles" localSheetId="19">'10.제약사항'!$3:$3</definedName>
    <definedName name="_xlnm.Print_Titles" localSheetId="8">'10.제약요약'!$3:$3</definedName>
    <definedName name="_xlnm.Print_Titles" localSheetId="9">'11.관리요약'!$3:$3</definedName>
    <definedName name="_xlnm.Print_Titles" localSheetId="20">'11.프로젝트관리'!$3:$3</definedName>
    <definedName name="_xlnm.Print_Titles" localSheetId="10">'12.지원요약'!$3:$3</definedName>
    <definedName name="_xlnm.Print_Titles" localSheetId="21">'12.프로젝트지원'!$3:$3</definedName>
    <definedName name="_xlnm.Print_Titles" localSheetId="11">'2.시스템요구'!$3:$3</definedName>
    <definedName name="_xlnm.Print_Titles" localSheetId="12">'3.기능요구'!$3:$3</definedName>
    <definedName name="_xlnm.Print_Titles" localSheetId="1">'3.기능요약'!$3:$3</definedName>
    <definedName name="_xlnm.Print_Titles" localSheetId="13">'4.성능요구'!$3:$3</definedName>
    <definedName name="_xlnm.Print_Titles" localSheetId="2">'4.성능요약'!$3:$3</definedName>
    <definedName name="_xlnm.Print_Titles" localSheetId="14">'5.인터페이스요구'!$3:$3</definedName>
    <definedName name="_xlnm.Print_Titles" localSheetId="3">'5.인터페이스요약'!$3:$3</definedName>
    <definedName name="_xlnm.Print_Titles" localSheetId="15">'6.데이터요구'!$3:$3</definedName>
    <definedName name="_xlnm.Print_Titles" localSheetId="4">'6.데이터요약'!$3:$3</definedName>
    <definedName name="_xlnm.Print_Titles" localSheetId="16">'7.테스트요구'!$3:$3</definedName>
    <definedName name="_xlnm.Print_Titles" localSheetId="5">'7.테스트요약'!$3:$3</definedName>
    <definedName name="_xlnm.Print_Titles" localSheetId="17">'8.보안요구'!$3:$3</definedName>
    <definedName name="_xlnm.Print_Titles" localSheetId="6">'8.보안요약'!$3:$3</definedName>
    <definedName name="_xlnm.Print_Titles" localSheetId="18">'9.품질요구'!$3:$3</definedName>
    <definedName name="_xlnm.Print_Titles" localSheetId="7">'9.품질요약'!$3:$3</definedName>
  </definedNames>
  <calcPr calcId="124519"/>
  <fileRecoveryPr repairLoad="1"/>
</workbook>
</file>

<file path=xl/calcChain.xml><?xml version="1.0" encoding="utf-8"?>
<calcChain xmlns="http://schemas.openxmlformats.org/spreadsheetml/2006/main">
  <c r="A5" i="38"/>
  <c r="B5"/>
  <c r="C5"/>
  <c r="D5"/>
  <c r="A6"/>
  <c r="B6"/>
  <c r="C6"/>
  <c r="D6"/>
  <c r="A7"/>
  <c r="B7"/>
  <c r="C7"/>
  <c r="D7"/>
  <c r="A8"/>
  <c r="B8"/>
  <c r="C8"/>
  <c r="D8"/>
  <c r="A4"/>
  <c r="B4"/>
  <c r="C4"/>
  <c r="D4"/>
  <c r="A5" i="37"/>
  <c r="B5"/>
  <c r="C5"/>
  <c r="D5"/>
  <c r="A6"/>
  <c r="B6"/>
  <c r="C6"/>
  <c r="D6"/>
  <c r="A7"/>
  <c r="B7"/>
  <c r="C7"/>
  <c r="D7"/>
  <c r="A8"/>
  <c r="B8"/>
  <c r="C8"/>
  <c r="D8"/>
  <c r="A9"/>
  <c r="B9"/>
  <c r="C9"/>
  <c r="D9"/>
  <c r="A10"/>
  <c r="B10"/>
  <c r="C10"/>
  <c r="D10"/>
  <c r="A11"/>
  <c r="B11"/>
  <c r="C11"/>
  <c r="D11"/>
  <c r="A12"/>
  <c r="B12"/>
  <c r="C12"/>
  <c r="D12"/>
  <c r="A13"/>
  <c r="B13"/>
  <c r="C13"/>
  <c r="D13"/>
  <c r="A14"/>
  <c r="B14"/>
  <c r="C14"/>
  <c r="D14"/>
  <c r="A15"/>
  <c r="B15"/>
  <c r="C15"/>
  <c r="D15"/>
  <c r="A16"/>
  <c r="B16"/>
  <c r="C16"/>
  <c r="D16"/>
  <c r="A17"/>
  <c r="B17"/>
  <c r="C17"/>
  <c r="D17"/>
  <c r="A18"/>
  <c r="B18"/>
  <c r="C18"/>
  <c r="D18"/>
  <c r="A4"/>
  <c r="B4"/>
  <c r="C4"/>
  <c r="D4"/>
  <c r="A5" i="36"/>
  <c r="B5"/>
  <c r="C5"/>
  <c r="D5"/>
  <c r="A6"/>
  <c r="B6"/>
  <c r="C6"/>
  <c r="D6"/>
  <c r="A7"/>
  <c r="B7"/>
  <c r="C7"/>
  <c r="D7"/>
  <c r="A8"/>
  <c r="B8"/>
  <c r="C8"/>
  <c r="D8"/>
  <c r="A9"/>
  <c r="B9"/>
  <c r="C9"/>
  <c r="D9"/>
  <c r="A10"/>
  <c r="B10"/>
  <c r="C10"/>
  <c r="D10"/>
  <c r="A11"/>
  <c r="B11"/>
  <c r="C11"/>
  <c r="D11"/>
  <c r="A12"/>
  <c r="B12"/>
  <c r="C12"/>
  <c r="D12"/>
  <c r="A4"/>
  <c r="B4"/>
  <c r="C4"/>
  <c r="D4"/>
  <c r="A5" i="35"/>
  <c r="B5"/>
  <c r="C5"/>
  <c r="D5"/>
  <c r="A6"/>
  <c r="B6"/>
  <c r="C6"/>
  <c r="D6"/>
  <c r="A7"/>
  <c r="B7"/>
  <c r="C7"/>
  <c r="D7"/>
  <c r="A8"/>
  <c r="B8"/>
  <c r="C8"/>
  <c r="D8"/>
  <c r="A9"/>
  <c r="B9"/>
  <c r="C9"/>
  <c r="D9"/>
  <c r="A10"/>
  <c r="B10"/>
  <c r="C10"/>
  <c r="D10"/>
  <c r="A11"/>
  <c r="B11"/>
  <c r="C11"/>
  <c r="D11"/>
  <c r="A12"/>
  <c r="B12"/>
  <c r="C12"/>
  <c r="D12"/>
  <c r="A13"/>
  <c r="B13"/>
  <c r="C13"/>
  <c r="D13"/>
  <c r="A14"/>
  <c r="B14"/>
  <c r="C14"/>
  <c r="D14"/>
  <c r="A15"/>
  <c r="B15"/>
  <c r="C15"/>
  <c r="D15"/>
  <c r="A16"/>
  <c r="B16"/>
  <c r="C16"/>
  <c r="D16"/>
  <c r="A4"/>
  <c r="B4"/>
  <c r="C4"/>
  <c r="D4"/>
  <c r="A5" i="34"/>
  <c r="B5"/>
  <c r="C5"/>
  <c r="D5"/>
  <c r="A6"/>
  <c r="B6"/>
  <c r="C6"/>
  <c r="D6"/>
  <c r="A7"/>
  <c r="B7"/>
  <c r="C7"/>
  <c r="D7"/>
  <c r="A8"/>
  <c r="B8"/>
  <c r="C8"/>
  <c r="D8"/>
  <c r="A9"/>
  <c r="B9"/>
  <c r="C9"/>
  <c r="D9"/>
  <c r="A10"/>
  <c r="B10"/>
  <c r="C10"/>
  <c r="D10"/>
  <c r="A11"/>
  <c r="B11"/>
  <c r="C11"/>
  <c r="D11"/>
  <c r="A12"/>
  <c r="B12"/>
  <c r="C12"/>
  <c r="D12"/>
  <c r="A13"/>
  <c r="B13"/>
  <c r="C13"/>
  <c r="D13"/>
  <c r="A14"/>
  <c r="B14"/>
  <c r="C14"/>
  <c r="D14"/>
  <c r="A4"/>
  <c r="B4"/>
  <c r="C4"/>
  <c r="D4"/>
  <c r="A5" i="33"/>
  <c r="B5"/>
  <c r="C5"/>
  <c r="D5"/>
  <c r="A4"/>
  <c r="B4"/>
  <c r="C4"/>
  <c r="D4"/>
  <c r="A5" i="32"/>
  <c r="B5"/>
  <c r="C5"/>
  <c r="D5"/>
  <c r="A6"/>
  <c r="B6"/>
  <c r="C6"/>
  <c r="D6"/>
  <c r="A7"/>
  <c r="B7"/>
  <c r="C7"/>
  <c r="D7"/>
  <c r="A8"/>
  <c r="B8"/>
  <c r="C8"/>
  <c r="D8"/>
  <c r="A9"/>
  <c r="B9"/>
  <c r="C9"/>
  <c r="D9"/>
  <c r="A4"/>
  <c r="B4"/>
  <c r="C4"/>
  <c r="D4"/>
  <c r="A5" i="31"/>
  <c r="B5"/>
  <c r="C5"/>
  <c r="D5"/>
  <c r="A6"/>
  <c r="B6"/>
  <c r="C6"/>
  <c r="D6"/>
  <c r="A7"/>
  <c r="B7"/>
  <c r="C7"/>
  <c r="D7"/>
  <c r="A8"/>
  <c r="B8"/>
  <c r="C8"/>
  <c r="D8"/>
  <c r="A9"/>
  <c r="B9"/>
  <c r="C9"/>
  <c r="D9"/>
  <c r="A10"/>
  <c r="B10"/>
  <c r="C10"/>
  <c r="D10"/>
  <c r="A11"/>
  <c r="B11"/>
  <c r="C11"/>
  <c r="D11"/>
  <c r="A12"/>
  <c r="B12"/>
  <c r="C12"/>
  <c r="D12"/>
  <c r="A13"/>
  <c r="B13"/>
  <c r="C13"/>
  <c r="D13"/>
  <c r="A14"/>
  <c r="B14"/>
  <c r="C14"/>
  <c r="D14"/>
  <c r="A15"/>
  <c r="B15"/>
  <c r="C15"/>
  <c r="D15"/>
  <c r="A16"/>
  <c r="B16"/>
  <c r="C16"/>
  <c r="D16"/>
  <c r="A17"/>
  <c r="B17"/>
  <c r="C17"/>
  <c r="D17"/>
  <c r="A18"/>
  <c r="B18"/>
  <c r="C18"/>
  <c r="D18"/>
  <c r="A19"/>
  <c r="B19"/>
  <c r="C19"/>
  <c r="D19"/>
  <c r="A20"/>
  <c r="B20"/>
  <c r="C20"/>
  <c r="D20"/>
  <c r="A21"/>
  <c r="B21"/>
  <c r="C21"/>
  <c r="D21"/>
  <c r="A22"/>
  <c r="B22"/>
  <c r="C22"/>
  <c r="D22"/>
  <c r="A23"/>
  <c r="B23"/>
  <c r="C23"/>
  <c r="D23"/>
  <c r="A24"/>
  <c r="B24"/>
  <c r="C24"/>
  <c r="D24"/>
  <c r="A25"/>
  <c r="B25"/>
  <c r="C25"/>
  <c r="D25"/>
  <c r="A26"/>
  <c r="B26"/>
  <c r="C26"/>
  <c r="D26"/>
  <c r="A27"/>
  <c r="B27"/>
  <c r="C27"/>
  <c r="D27"/>
  <c r="A28"/>
  <c r="B28"/>
  <c r="C28"/>
  <c r="D28"/>
  <c r="A29"/>
  <c r="B29"/>
  <c r="C29"/>
  <c r="D29"/>
  <c r="A30"/>
  <c r="B30"/>
  <c r="C30"/>
  <c r="D30"/>
  <c r="A31"/>
  <c r="B31"/>
  <c r="C31"/>
  <c r="D31"/>
  <c r="A32"/>
  <c r="B32"/>
  <c r="C32"/>
  <c r="D32"/>
  <c r="A33"/>
  <c r="B33"/>
  <c r="C33"/>
  <c r="D33"/>
  <c r="A34"/>
  <c r="B34"/>
  <c r="C34"/>
  <c r="D34"/>
  <c r="A35"/>
  <c r="B35"/>
  <c r="C35"/>
  <c r="D35"/>
  <c r="A36"/>
  <c r="B36"/>
  <c r="C36"/>
  <c r="D36"/>
  <c r="A37"/>
  <c r="B37"/>
  <c r="C37"/>
  <c r="D37"/>
  <c r="A38"/>
  <c r="B38"/>
  <c r="C38"/>
  <c r="D38"/>
  <c r="A39"/>
  <c r="B39"/>
  <c r="C39"/>
  <c r="D39"/>
  <c r="A40"/>
  <c r="B40"/>
  <c r="C40"/>
  <c r="D40"/>
  <c r="A41"/>
  <c r="B41"/>
  <c r="C41"/>
  <c r="D41"/>
  <c r="A42"/>
  <c r="B42"/>
  <c r="C42"/>
  <c r="D42"/>
  <c r="A43"/>
  <c r="B43"/>
  <c r="C43"/>
  <c r="D43"/>
  <c r="A4"/>
  <c r="B4"/>
  <c r="C4"/>
  <c r="D4"/>
  <c r="A5" i="30"/>
  <c r="B5"/>
  <c r="C5"/>
  <c r="D5"/>
  <c r="A6"/>
  <c r="B6"/>
  <c r="C6"/>
  <c r="D6"/>
  <c r="A7"/>
  <c r="B7"/>
  <c r="C7"/>
  <c r="D7"/>
  <c r="A8"/>
  <c r="B8"/>
  <c r="C8"/>
  <c r="D8"/>
  <c r="A9"/>
  <c r="B9"/>
  <c r="C9"/>
  <c r="D9"/>
  <c r="A4"/>
  <c r="B4"/>
  <c r="C4"/>
  <c r="D4"/>
  <c r="A5" i="29"/>
  <c r="B5"/>
  <c r="C5"/>
  <c r="D5"/>
  <c r="A6"/>
  <c r="B6"/>
  <c r="C6"/>
  <c r="D6"/>
  <c r="A7"/>
  <c r="B7"/>
  <c r="C7"/>
  <c r="D7"/>
  <c r="A8"/>
  <c r="B8"/>
  <c r="C8"/>
  <c r="D8"/>
  <c r="A9"/>
  <c r="B9"/>
  <c r="C9"/>
  <c r="D9"/>
  <c r="A10"/>
  <c r="B10"/>
  <c r="C10"/>
  <c r="D10"/>
  <c r="A11"/>
  <c r="B11"/>
  <c r="C11"/>
  <c r="D11"/>
  <c r="A12"/>
  <c r="B12"/>
  <c r="C12"/>
  <c r="D12"/>
  <c r="A13"/>
  <c r="B13"/>
  <c r="C13"/>
  <c r="D13"/>
  <c r="A14"/>
  <c r="B14"/>
  <c r="C14"/>
  <c r="D14"/>
  <c r="A15"/>
  <c r="B15"/>
  <c r="C15"/>
  <c r="D15"/>
  <c r="A16"/>
  <c r="B16"/>
  <c r="C16"/>
  <c r="D16"/>
  <c r="A17"/>
  <c r="B17"/>
  <c r="C17"/>
  <c r="D17"/>
  <c r="A18"/>
  <c r="B18"/>
  <c r="C18"/>
  <c r="D18"/>
  <c r="A19"/>
  <c r="B19"/>
  <c r="C19"/>
  <c r="D19"/>
  <c r="A20"/>
  <c r="B20"/>
  <c r="C20"/>
  <c r="D20"/>
  <c r="A21"/>
  <c r="B21"/>
  <c r="C21"/>
  <c r="D21"/>
  <c r="A22"/>
  <c r="B22"/>
  <c r="C22"/>
  <c r="D22"/>
  <c r="A23"/>
  <c r="B23"/>
  <c r="C23"/>
  <c r="D23"/>
  <c r="A24"/>
  <c r="B24"/>
  <c r="C24"/>
  <c r="D24"/>
  <c r="A25"/>
  <c r="B25"/>
  <c r="C25"/>
  <c r="D25"/>
  <c r="A26"/>
  <c r="B26"/>
  <c r="C26"/>
  <c r="D26"/>
  <c r="A27"/>
  <c r="B27"/>
  <c r="C27"/>
  <c r="D27"/>
  <c r="A28"/>
  <c r="B28"/>
  <c r="C28"/>
  <c r="D28"/>
  <c r="A29"/>
  <c r="B29"/>
  <c r="C29"/>
  <c r="D29"/>
  <c r="A30"/>
  <c r="B30"/>
  <c r="C30"/>
  <c r="D30"/>
  <c r="A31"/>
  <c r="B31"/>
  <c r="C31"/>
  <c r="D31"/>
  <c r="A32"/>
  <c r="B32"/>
  <c r="C32"/>
  <c r="D32"/>
  <c r="A33"/>
  <c r="B33"/>
  <c r="C33"/>
  <c r="D33"/>
  <c r="A34"/>
  <c r="B34"/>
  <c r="C34"/>
  <c r="D34"/>
  <c r="A35"/>
  <c r="B35"/>
  <c r="C35"/>
  <c r="D35"/>
  <c r="A36"/>
  <c r="B36"/>
  <c r="C36"/>
  <c r="D36"/>
  <c r="A37"/>
  <c r="B37"/>
  <c r="C37"/>
  <c r="D37"/>
  <c r="A38"/>
  <c r="B38"/>
  <c r="C38"/>
  <c r="D38"/>
  <c r="A39"/>
  <c r="B39"/>
  <c r="C39"/>
  <c r="D39"/>
  <c r="A40"/>
  <c r="B40"/>
  <c r="C40"/>
  <c r="D40"/>
  <c r="A41"/>
  <c r="B41"/>
  <c r="C41"/>
  <c r="D41"/>
  <c r="A42"/>
  <c r="B42"/>
  <c r="C42"/>
  <c r="D42"/>
  <c r="A43"/>
  <c r="B43"/>
  <c r="C43"/>
  <c r="D43"/>
  <c r="A44"/>
  <c r="B44"/>
  <c r="C44"/>
  <c r="D44"/>
  <c r="A45"/>
  <c r="B45"/>
  <c r="C45"/>
  <c r="D45"/>
  <c r="A46"/>
  <c r="B46"/>
  <c r="C46"/>
  <c r="D46"/>
  <c r="A47"/>
  <c r="B47"/>
  <c r="C47"/>
  <c r="D47"/>
  <c r="A48"/>
  <c r="B48"/>
  <c r="C48"/>
  <c r="D48"/>
  <c r="A49"/>
  <c r="B49"/>
  <c r="C49"/>
  <c r="D49"/>
  <c r="A50"/>
  <c r="B50"/>
  <c r="C50"/>
  <c r="D50"/>
  <c r="A51"/>
  <c r="B51"/>
  <c r="C51"/>
  <c r="D51"/>
  <c r="A52"/>
  <c r="B52"/>
  <c r="C52"/>
  <c r="D52"/>
  <c r="A53"/>
  <c r="B53"/>
  <c r="C53"/>
  <c r="D53"/>
  <c r="A54"/>
  <c r="B54"/>
  <c r="C54"/>
  <c r="D54"/>
  <c r="A55"/>
  <c r="B55"/>
  <c r="C55"/>
  <c r="D55"/>
  <c r="A56"/>
  <c r="B56"/>
  <c r="C56"/>
  <c r="D56"/>
  <c r="A57"/>
  <c r="B57"/>
  <c r="C57"/>
  <c r="D57"/>
  <c r="A58"/>
  <c r="B58"/>
  <c r="C58"/>
  <c r="D58"/>
  <c r="A59"/>
  <c r="B59"/>
  <c r="C59"/>
  <c r="D59"/>
  <c r="A60"/>
  <c r="B60"/>
  <c r="C60"/>
  <c r="D60"/>
  <c r="A61"/>
  <c r="B61"/>
  <c r="C61"/>
  <c r="D61"/>
  <c r="A62"/>
  <c r="B62"/>
  <c r="C62"/>
  <c r="D62"/>
  <c r="A63"/>
  <c r="B63"/>
  <c r="C63"/>
  <c r="D63"/>
  <c r="A64"/>
  <c r="B64"/>
  <c r="C64"/>
  <c r="D64"/>
  <c r="A65"/>
  <c r="B65"/>
  <c r="C65"/>
  <c r="D65"/>
  <c r="A66"/>
  <c r="B66"/>
  <c r="C66"/>
  <c r="D66"/>
  <c r="A67"/>
  <c r="B67"/>
  <c r="C67"/>
  <c r="D67"/>
  <c r="A68"/>
  <c r="B68"/>
  <c r="C68"/>
  <c r="D68"/>
  <c r="A69"/>
  <c r="B69"/>
  <c r="C69"/>
  <c r="D69"/>
  <c r="A70"/>
  <c r="B70"/>
  <c r="C70"/>
  <c r="D70"/>
  <c r="A71"/>
  <c r="B71"/>
  <c r="C71"/>
  <c r="D71"/>
  <c r="A72"/>
  <c r="B72"/>
  <c r="C72"/>
  <c r="D72"/>
  <c r="A73"/>
  <c r="B73"/>
  <c r="C73"/>
  <c r="D73"/>
  <c r="A74"/>
  <c r="B74"/>
  <c r="C74"/>
  <c r="D74"/>
  <c r="A75"/>
  <c r="B75"/>
  <c r="C75"/>
  <c r="D75"/>
  <c r="A76"/>
  <c r="B76"/>
  <c r="C76"/>
  <c r="D76"/>
  <c r="A77"/>
  <c r="B77"/>
  <c r="C77"/>
  <c r="D77"/>
  <c r="A78"/>
  <c r="B78"/>
  <c r="C78"/>
  <c r="D78"/>
  <c r="A79"/>
  <c r="B79"/>
  <c r="C79"/>
  <c r="D79"/>
  <c r="A80"/>
  <c r="B80"/>
  <c r="C80"/>
  <c r="D80"/>
  <c r="A81"/>
  <c r="B81"/>
  <c r="C81"/>
  <c r="D81"/>
  <c r="A82"/>
  <c r="B82"/>
  <c r="C82"/>
  <c r="D82"/>
  <c r="A83"/>
  <c r="B83"/>
  <c r="C83"/>
  <c r="D83"/>
  <c r="A84"/>
  <c r="B84"/>
  <c r="C84"/>
  <c r="D84"/>
  <c r="A85"/>
  <c r="B85"/>
  <c r="C85"/>
  <c r="D85"/>
  <c r="A86"/>
  <c r="B86"/>
  <c r="C86"/>
  <c r="D86"/>
  <c r="A87"/>
  <c r="B87"/>
  <c r="C87"/>
  <c r="D87"/>
  <c r="A88"/>
  <c r="B88"/>
  <c r="C88"/>
  <c r="D88"/>
  <c r="A89"/>
  <c r="B89"/>
  <c r="C89"/>
  <c r="D89"/>
  <c r="A90"/>
  <c r="B90"/>
  <c r="C90"/>
  <c r="D90"/>
  <c r="A91"/>
  <c r="B91"/>
  <c r="C91"/>
  <c r="D91"/>
  <c r="A92"/>
  <c r="B92"/>
  <c r="C92"/>
  <c r="D92"/>
  <c r="A93"/>
  <c r="B93"/>
  <c r="C93"/>
  <c r="D93"/>
  <c r="A94"/>
  <c r="B94"/>
  <c r="C94"/>
  <c r="D94"/>
  <c r="A95"/>
  <c r="B95"/>
  <c r="C95"/>
  <c r="D95"/>
  <c r="A96"/>
  <c r="B96"/>
  <c r="C96"/>
  <c r="D96"/>
  <c r="A97"/>
  <c r="B97"/>
  <c r="C97"/>
  <c r="D97"/>
  <c r="A98"/>
  <c r="B98"/>
  <c r="C98"/>
  <c r="D98"/>
  <c r="A99"/>
  <c r="B99"/>
  <c r="C99"/>
  <c r="D99"/>
  <c r="A100"/>
  <c r="B100"/>
  <c r="C100"/>
  <c r="D100"/>
  <c r="A101"/>
  <c r="B101"/>
  <c r="C101"/>
  <c r="D101"/>
  <c r="A102"/>
  <c r="B102"/>
  <c r="C102"/>
  <c r="D102"/>
  <c r="A103"/>
  <c r="B103"/>
  <c r="C103"/>
  <c r="D103"/>
  <c r="A104"/>
  <c r="B104"/>
  <c r="C104"/>
  <c r="D104"/>
  <c r="A105"/>
  <c r="B105"/>
  <c r="C105"/>
  <c r="D105"/>
  <c r="A106"/>
  <c r="B106"/>
  <c r="C106"/>
  <c r="D106"/>
  <c r="A107"/>
  <c r="B107"/>
  <c r="C107"/>
  <c r="D107"/>
  <c r="A108"/>
  <c r="B108"/>
  <c r="C108"/>
  <c r="D108"/>
  <c r="A109"/>
  <c r="B109"/>
  <c r="C109"/>
  <c r="D109"/>
  <c r="A110"/>
  <c r="B110"/>
  <c r="C110"/>
  <c r="D110"/>
  <c r="A111"/>
  <c r="B111"/>
  <c r="C111"/>
  <c r="D111"/>
  <c r="A112"/>
  <c r="B112"/>
  <c r="C112"/>
  <c r="D112"/>
  <c r="A113"/>
  <c r="B113"/>
  <c r="C113"/>
  <c r="D113"/>
  <c r="A114"/>
  <c r="B114"/>
  <c r="C114"/>
  <c r="D114"/>
  <c r="A115"/>
  <c r="B115"/>
  <c r="C115"/>
  <c r="D115"/>
  <c r="A116"/>
  <c r="B116"/>
  <c r="C116"/>
  <c r="D116"/>
  <c r="A117"/>
  <c r="B117"/>
  <c r="C117"/>
  <c r="D117"/>
  <c r="A118"/>
  <c r="B118"/>
  <c r="C118"/>
  <c r="D118"/>
  <c r="A119"/>
  <c r="B119"/>
  <c r="C119"/>
  <c r="D119"/>
  <c r="A120"/>
  <c r="B120"/>
  <c r="C120"/>
  <c r="D120"/>
  <c r="A121"/>
  <c r="B121"/>
  <c r="C121"/>
  <c r="D121"/>
  <c r="A122"/>
  <c r="B122"/>
  <c r="C122"/>
  <c r="D122"/>
  <c r="A123"/>
  <c r="B123"/>
  <c r="C123"/>
  <c r="D123"/>
  <c r="A124"/>
  <c r="B124"/>
  <c r="C124"/>
  <c r="D124"/>
  <c r="A125"/>
  <c r="B125"/>
  <c r="C125"/>
  <c r="D125"/>
  <c r="A126"/>
  <c r="B126"/>
  <c r="C126"/>
  <c r="D126"/>
  <c r="A127"/>
  <c r="B127"/>
  <c r="C127"/>
  <c r="D127"/>
  <c r="A128"/>
  <c r="B128"/>
  <c r="C128"/>
  <c r="D128"/>
  <c r="A129"/>
  <c r="B129"/>
  <c r="C129"/>
  <c r="D129"/>
  <c r="A130"/>
  <c r="B130"/>
  <c r="C130"/>
  <c r="D130"/>
  <c r="A131"/>
  <c r="B131"/>
  <c r="C131"/>
  <c r="D131"/>
  <c r="A132"/>
  <c r="B132"/>
  <c r="C132"/>
  <c r="D132"/>
  <c r="A133"/>
  <c r="B133"/>
  <c r="C133"/>
  <c r="D133"/>
  <c r="A134"/>
  <c r="B134"/>
  <c r="C134"/>
  <c r="D134"/>
  <c r="A135"/>
  <c r="B135"/>
  <c r="C135"/>
  <c r="D135"/>
  <c r="A136"/>
  <c r="B136"/>
  <c r="C136"/>
  <c r="D136"/>
  <c r="A137"/>
  <c r="B137"/>
  <c r="C137"/>
  <c r="D137"/>
  <c r="A138"/>
  <c r="B138"/>
  <c r="C138"/>
  <c r="D138"/>
  <c r="A139"/>
  <c r="B139"/>
  <c r="C139"/>
  <c r="D139"/>
  <c r="A140"/>
  <c r="B140"/>
  <c r="C140"/>
  <c r="D140"/>
  <c r="A141"/>
  <c r="B141"/>
  <c r="C141"/>
  <c r="D141"/>
  <c r="A142"/>
  <c r="B142"/>
  <c r="C142"/>
  <c r="D142"/>
  <c r="A143"/>
  <c r="B143"/>
  <c r="C143"/>
  <c r="D143"/>
  <c r="A144"/>
  <c r="B144"/>
  <c r="C144"/>
  <c r="D144"/>
  <c r="A145"/>
  <c r="B145"/>
  <c r="C145"/>
  <c r="D145"/>
  <c r="A146"/>
  <c r="B146"/>
  <c r="C146"/>
  <c r="D146"/>
  <c r="A147"/>
  <c r="B147"/>
  <c r="C147"/>
  <c r="D147"/>
  <c r="A148"/>
  <c r="B148"/>
  <c r="C148"/>
  <c r="D148"/>
  <c r="A149"/>
  <c r="B149"/>
  <c r="C149"/>
  <c r="D149"/>
  <c r="A150"/>
  <c r="B150"/>
  <c r="C150"/>
  <c r="D150"/>
  <c r="A151"/>
  <c r="B151"/>
  <c r="C151"/>
  <c r="D151"/>
  <c r="A152"/>
  <c r="B152"/>
  <c r="C152"/>
  <c r="D152"/>
  <c r="A153"/>
  <c r="B153"/>
  <c r="C153"/>
  <c r="D153"/>
  <c r="A154"/>
  <c r="B154"/>
  <c r="C154"/>
  <c r="D154"/>
  <c r="A155"/>
  <c r="B155"/>
  <c r="C155"/>
  <c r="D155"/>
  <c r="A156"/>
  <c r="B156"/>
  <c r="C156"/>
  <c r="D156"/>
  <c r="A157"/>
  <c r="B157"/>
  <c r="C157"/>
  <c r="D157"/>
  <c r="A158"/>
  <c r="B158"/>
  <c r="C158"/>
  <c r="D158"/>
  <c r="A159"/>
  <c r="B159"/>
  <c r="C159"/>
  <c r="D159"/>
  <c r="A160"/>
  <c r="B160"/>
  <c r="C160"/>
  <c r="D160"/>
  <c r="A161"/>
  <c r="B161"/>
  <c r="C161"/>
  <c r="D161"/>
  <c r="A162"/>
  <c r="B162"/>
  <c r="C162"/>
  <c r="D162"/>
  <c r="A163"/>
  <c r="B163"/>
  <c r="C163"/>
  <c r="D163"/>
  <c r="A164"/>
  <c r="B164"/>
  <c r="C164"/>
  <c r="D164"/>
  <c r="A165"/>
  <c r="B165"/>
  <c r="C165"/>
  <c r="D165"/>
  <c r="A166"/>
  <c r="B166"/>
  <c r="C166"/>
  <c r="D166"/>
  <c r="A167"/>
  <c r="B167"/>
  <c r="C167"/>
  <c r="D167"/>
  <c r="A168"/>
  <c r="B168"/>
  <c r="C168"/>
  <c r="D168"/>
  <c r="A169"/>
  <c r="B169"/>
  <c r="C169"/>
  <c r="D169"/>
  <c r="A170"/>
  <c r="B170"/>
  <c r="C170"/>
  <c r="D170"/>
  <c r="A171"/>
  <c r="B171"/>
  <c r="C171"/>
  <c r="D171"/>
  <c r="A172"/>
  <c r="B172"/>
  <c r="C172"/>
  <c r="D172"/>
  <c r="A173"/>
  <c r="B173"/>
  <c r="C173"/>
  <c r="D173"/>
  <c r="A174"/>
  <c r="B174"/>
  <c r="C174"/>
  <c r="D174"/>
  <c r="A175"/>
  <c r="B175"/>
  <c r="C175"/>
  <c r="D175"/>
  <c r="A176"/>
  <c r="B176"/>
  <c r="C176"/>
  <c r="D176"/>
  <c r="A177"/>
  <c r="B177"/>
  <c r="C177"/>
  <c r="D177"/>
  <c r="A178"/>
  <c r="B178"/>
  <c r="C178"/>
  <c r="D178"/>
  <c r="A179"/>
  <c r="B179"/>
  <c r="C179"/>
  <c r="D179"/>
  <c r="A180"/>
  <c r="B180"/>
  <c r="C180"/>
  <c r="D180"/>
  <c r="A181"/>
  <c r="B181"/>
  <c r="C181"/>
  <c r="D181"/>
  <c r="A182"/>
  <c r="B182"/>
  <c r="C182"/>
  <c r="D182"/>
  <c r="A183"/>
  <c r="B183"/>
  <c r="C183"/>
  <c r="D183"/>
  <c r="A184"/>
  <c r="B184"/>
  <c r="C184"/>
  <c r="D184"/>
  <c r="A185"/>
  <c r="B185"/>
  <c r="C185"/>
  <c r="D185"/>
  <c r="A186"/>
  <c r="B186"/>
  <c r="C186"/>
  <c r="D186"/>
  <c r="A187"/>
  <c r="B187"/>
  <c r="C187"/>
  <c r="D187"/>
  <c r="A188"/>
  <c r="B188"/>
  <c r="C188"/>
  <c r="D188"/>
  <c r="A189"/>
  <c r="B189"/>
  <c r="C189"/>
  <c r="D189"/>
  <c r="A190"/>
  <c r="B190"/>
  <c r="C190"/>
  <c r="D190"/>
  <c r="A191"/>
  <c r="B191"/>
  <c r="C191"/>
  <c r="D191"/>
  <c r="A192"/>
  <c r="B192"/>
  <c r="C192"/>
  <c r="D192"/>
  <c r="A193"/>
  <c r="B193"/>
  <c r="C193"/>
  <c r="D193"/>
  <c r="A194"/>
  <c r="B194"/>
  <c r="C194"/>
  <c r="D194"/>
  <c r="A195"/>
  <c r="B195"/>
  <c r="C195"/>
  <c r="D195"/>
  <c r="A196"/>
  <c r="B196"/>
  <c r="C196"/>
  <c r="D196"/>
  <c r="A197"/>
  <c r="B197"/>
  <c r="C197"/>
  <c r="D197"/>
  <c r="A198"/>
  <c r="B198"/>
  <c r="C198"/>
  <c r="D198"/>
  <c r="A199"/>
  <c r="B199"/>
  <c r="C199"/>
  <c r="D199"/>
  <c r="A200"/>
  <c r="B200"/>
  <c r="C200"/>
  <c r="D200"/>
  <c r="A201"/>
  <c r="B201"/>
  <c r="C201"/>
  <c r="D201"/>
  <c r="A202"/>
  <c r="B202"/>
  <c r="C202"/>
  <c r="D202"/>
  <c r="A203"/>
  <c r="B203"/>
  <c r="C203"/>
  <c r="D203"/>
  <c r="A204"/>
  <c r="B204"/>
  <c r="C204"/>
  <c r="D204"/>
  <c r="A205"/>
  <c r="B205"/>
  <c r="C205"/>
  <c r="D205"/>
  <c r="A206"/>
  <c r="B206"/>
  <c r="C206"/>
  <c r="D206"/>
  <c r="A207"/>
  <c r="B207"/>
  <c r="C207"/>
  <c r="D207"/>
  <c r="A208"/>
  <c r="B208"/>
  <c r="C208"/>
  <c r="D208"/>
  <c r="A209"/>
  <c r="B209"/>
  <c r="C209"/>
  <c r="D209"/>
  <c r="A210"/>
  <c r="B210"/>
  <c r="C210"/>
  <c r="D210"/>
  <c r="A211"/>
  <c r="B211"/>
  <c r="C211"/>
  <c r="D211"/>
  <c r="A212"/>
  <c r="B212"/>
  <c r="C212"/>
  <c r="D212"/>
  <c r="A213"/>
  <c r="B213"/>
  <c r="C213"/>
  <c r="D213"/>
  <c r="A214"/>
  <c r="B214"/>
  <c r="C214"/>
  <c r="D214"/>
  <c r="A215"/>
  <c r="B215"/>
  <c r="C215"/>
  <c r="D215"/>
  <c r="A216"/>
  <c r="B216"/>
  <c r="C216"/>
  <c r="D216"/>
  <c r="A217"/>
  <c r="B217"/>
  <c r="C217"/>
  <c r="D217"/>
  <c r="A218"/>
  <c r="B218"/>
  <c r="C218"/>
  <c r="D218"/>
  <c r="A219"/>
  <c r="B219"/>
  <c r="C219"/>
  <c r="D219"/>
  <c r="A220"/>
  <c r="B220"/>
  <c r="C220"/>
  <c r="D220"/>
  <c r="A221"/>
  <c r="B221"/>
  <c r="C221"/>
  <c r="D221"/>
  <c r="A222"/>
  <c r="B222"/>
  <c r="C222"/>
  <c r="D222"/>
  <c r="A223"/>
  <c r="B223"/>
  <c r="C223"/>
  <c r="D223"/>
  <c r="A224"/>
  <c r="B224"/>
  <c r="C224"/>
  <c r="D224"/>
  <c r="A225"/>
  <c r="B225"/>
  <c r="C225"/>
  <c r="D225"/>
  <c r="A226"/>
  <c r="B226"/>
  <c r="C226"/>
  <c r="D226"/>
  <c r="A227"/>
  <c r="B227"/>
  <c r="C227"/>
  <c r="D227"/>
  <c r="A228"/>
  <c r="B228"/>
  <c r="C228"/>
  <c r="D228"/>
  <c r="A229"/>
  <c r="B229"/>
  <c r="C229"/>
  <c r="D229"/>
  <c r="A230"/>
  <c r="B230"/>
  <c r="C230"/>
  <c r="D230"/>
  <c r="A231"/>
  <c r="B231"/>
  <c r="C231"/>
  <c r="D231"/>
  <c r="A232"/>
  <c r="B232"/>
  <c r="C232"/>
  <c r="D232"/>
  <c r="A233"/>
  <c r="B233"/>
  <c r="C233"/>
  <c r="D233"/>
  <c r="A234"/>
  <c r="B234"/>
  <c r="C234"/>
  <c r="D234"/>
  <c r="A235"/>
  <c r="B235"/>
  <c r="C235"/>
  <c r="D235"/>
  <c r="A236"/>
  <c r="B236"/>
  <c r="C236"/>
  <c r="D236"/>
  <c r="A237"/>
  <c r="B237"/>
  <c r="C237"/>
  <c r="D237"/>
  <c r="A238"/>
  <c r="B238"/>
  <c r="C238"/>
  <c r="D238"/>
  <c r="A239"/>
  <c r="B239"/>
  <c r="C239"/>
  <c r="D239"/>
  <c r="A240"/>
  <c r="B240"/>
  <c r="C240"/>
  <c r="D240"/>
  <c r="A241"/>
  <c r="B241"/>
  <c r="C241"/>
  <c r="D241"/>
  <c r="A242"/>
  <c r="B242"/>
  <c r="C242"/>
  <c r="D242"/>
  <c r="A243"/>
  <c r="B243"/>
  <c r="C243"/>
  <c r="D243"/>
  <c r="A244"/>
  <c r="B244"/>
  <c r="C244"/>
  <c r="D244"/>
  <c r="A245"/>
  <c r="B245"/>
  <c r="C245"/>
  <c r="D245"/>
  <c r="A246"/>
  <c r="B246"/>
  <c r="C246"/>
  <c r="D246"/>
  <c r="A247"/>
  <c r="B247"/>
  <c r="C247"/>
  <c r="D247"/>
  <c r="A248"/>
  <c r="B248"/>
  <c r="C248"/>
  <c r="D248"/>
  <c r="A249"/>
  <c r="B249"/>
  <c r="C249"/>
  <c r="D249"/>
  <c r="A250"/>
  <c r="B250"/>
  <c r="C250"/>
  <c r="D250"/>
  <c r="A251"/>
  <c r="B251"/>
  <c r="C251"/>
  <c r="D251"/>
  <c r="A252"/>
  <c r="B252"/>
  <c r="C252"/>
  <c r="D252"/>
  <c r="A253"/>
  <c r="B253"/>
  <c r="C253"/>
  <c r="D253"/>
  <c r="A254"/>
  <c r="B254"/>
  <c r="C254"/>
  <c r="D254"/>
  <c r="A255"/>
  <c r="B255"/>
  <c r="C255"/>
  <c r="D255"/>
  <c r="A256"/>
  <c r="B256"/>
  <c r="C256"/>
  <c r="D256"/>
  <c r="A257"/>
  <c r="B257"/>
  <c r="C257"/>
  <c r="D257"/>
  <c r="A258"/>
  <c r="B258"/>
  <c r="C258"/>
  <c r="D258"/>
  <c r="A259"/>
  <c r="B259"/>
  <c r="C259"/>
  <c r="D259"/>
  <c r="A260"/>
  <c r="B260"/>
  <c r="C260"/>
  <c r="D260"/>
  <c r="A261"/>
  <c r="B261"/>
  <c r="C261"/>
  <c r="D261"/>
  <c r="A262"/>
  <c r="B262"/>
  <c r="C262"/>
  <c r="D262"/>
  <c r="A263"/>
  <c r="B263"/>
  <c r="C263"/>
  <c r="D263"/>
  <c r="A264"/>
  <c r="B264"/>
  <c r="C264"/>
  <c r="D264"/>
  <c r="A265"/>
  <c r="B265"/>
  <c r="C265"/>
  <c r="D265"/>
  <c r="A266"/>
  <c r="B266"/>
  <c r="C266"/>
  <c r="D266"/>
  <c r="A267"/>
  <c r="B267"/>
  <c r="C267"/>
  <c r="D267"/>
  <c r="A268"/>
  <c r="B268"/>
  <c r="C268"/>
  <c r="D268"/>
  <c r="A269"/>
  <c r="B269"/>
  <c r="C269"/>
  <c r="D269"/>
  <c r="A270"/>
  <c r="B270"/>
  <c r="C270"/>
  <c r="D270"/>
  <c r="A271"/>
  <c r="B271"/>
  <c r="C271"/>
  <c r="D271"/>
  <c r="A272"/>
  <c r="B272"/>
  <c r="C272"/>
  <c r="D272"/>
  <c r="A273"/>
  <c r="B273"/>
  <c r="C273"/>
  <c r="D273"/>
  <c r="A274"/>
  <c r="B274"/>
  <c r="C274"/>
  <c r="D274"/>
  <c r="A275"/>
  <c r="B275"/>
  <c r="C275"/>
  <c r="D275"/>
  <c r="A276"/>
  <c r="B276"/>
  <c r="C276"/>
  <c r="D276"/>
  <c r="A277"/>
  <c r="B277"/>
  <c r="C277"/>
  <c r="D277"/>
  <c r="A278"/>
  <c r="B278"/>
  <c r="C278"/>
  <c r="D278"/>
  <c r="A279"/>
  <c r="B279"/>
  <c r="C279"/>
  <c r="D279"/>
  <c r="A4"/>
  <c r="B4"/>
  <c r="C4"/>
  <c r="D4"/>
  <c r="D3" i="25"/>
  <c r="D13"/>
  <c r="D12"/>
  <c r="D11"/>
  <c r="D10"/>
  <c r="D9"/>
  <c r="D8"/>
  <c r="D7"/>
  <c r="D6"/>
  <c r="D5"/>
  <c r="D4"/>
  <c r="D14" l="1"/>
</calcChain>
</file>

<file path=xl/sharedStrings.xml><?xml version="1.0" encoding="utf-8"?>
<sst xmlns="http://schemas.openxmlformats.org/spreadsheetml/2006/main" count="3202" uniqueCount="1525">
  <si>
    <t>번호</t>
    <phoneticPr fontId="1" type="noConversion"/>
  </si>
  <si>
    <t>요구사항ID</t>
    <phoneticPr fontId="1" type="noConversion"/>
  </si>
  <si>
    <t>요구사항명칭</t>
    <phoneticPr fontId="1" type="noConversion"/>
  </si>
  <si>
    <t>요구사항분류</t>
    <phoneticPr fontId="1" type="noConversion"/>
  </si>
  <si>
    <t>산출정보</t>
    <phoneticPr fontId="1" type="noConversion"/>
  </si>
  <si>
    <t>관련요구사항</t>
    <phoneticPr fontId="1" type="noConversion"/>
  </si>
  <si>
    <t>비고</t>
    <phoneticPr fontId="1" type="noConversion"/>
  </si>
  <si>
    <t>요구사항 정의</t>
    <phoneticPr fontId="1" type="noConversion"/>
  </si>
  <si>
    <t>요구사항 세부내용</t>
    <phoneticPr fontId="1" type="noConversion"/>
  </si>
  <si>
    <t>중분류</t>
    <phoneticPr fontId="1" type="noConversion"/>
  </si>
  <si>
    <t>성능</t>
    <phoneticPr fontId="1" type="noConversion"/>
  </si>
  <si>
    <t>PER-001</t>
    <phoneticPr fontId="1" type="noConversion"/>
  </si>
  <si>
    <t>5. 인터페이스 요구사항</t>
    <phoneticPr fontId="1" type="noConversion"/>
  </si>
  <si>
    <t>6. 데이터 요구사항</t>
    <phoneticPr fontId="1" type="noConversion"/>
  </si>
  <si>
    <t>7. 테스트 요구사항</t>
    <phoneticPr fontId="1" type="noConversion"/>
  </si>
  <si>
    <t>9. 품질 요구사항</t>
    <phoneticPr fontId="1" type="noConversion"/>
  </si>
  <si>
    <t>프로젝트지원</t>
    <phoneticPr fontId="1" type="noConversion"/>
  </si>
  <si>
    <t>PSR-001</t>
    <phoneticPr fontId="1" type="noConversion"/>
  </si>
  <si>
    <t>보안</t>
    <phoneticPr fontId="1" type="noConversion"/>
  </si>
  <si>
    <t>테스트</t>
    <phoneticPr fontId="1" type="noConversion"/>
  </si>
  <si>
    <t>TER-001</t>
    <phoneticPr fontId="1" type="noConversion"/>
  </si>
  <si>
    <t>데이터</t>
    <phoneticPr fontId="1" type="noConversion"/>
  </si>
  <si>
    <t>DAR-001</t>
    <phoneticPr fontId="1" type="noConversion"/>
  </si>
  <si>
    <t>PER-002</t>
  </si>
  <si>
    <t>PER-003</t>
  </si>
  <si>
    <t>PER-004</t>
  </si>
  <si>
    <t>PER-005</t>
  </si>
  <si>
    <t>문서 조회-로딩-첨부저장 시간</t>
    <phoneticPr fontId="1" type="noConversion"/>
  </si>
  <si>
    <t>문서의 조회, 로딩, 첨부저장 시간에 대한 기준</t>
    <phoneticPr fontId="1" type="noConversion"/>
  </si>
  <si>
    <t>PER-006</t>
  </si>
  <si>
    <t>메인페이지 Display 시간</t>
    <phoneticPr fontId="1" type="noConversion"/>
  </si>
  <si>
    <t>시스템인터페이스</t>
    <phoneticPr fontId="1" type="noConversion"/>
  </si>
  <si>
    <t>사용자인터페이스</t>
    <phoneticPr fontId="1" type="noConversion"/>
  </si>
  <si>
    <t>GUI 표준화</t>
    <phoneticPr fontId="1" type="noConversion"/>
  </si>
  <si>
    <t>그래픽 사용자 인터페이스 표준화</t>
    <phoneticPr fontId="1" type="noConversion"/>
  </si>
  <si>
    <t>Cross Browser</t>
    <phoneticPr fontId="1" type="noConversion"/>
  </si>
  <si>
    <t>사용자의 멀티플랫폼 및 멀티브라우저 지원</t>
    <phoneticPr fontId="1" type="noConversion"/>
  </si>
  <si>
    <t>스크린 사이즈</t>
    <phoneticPr fontId="1" type="noConversion"/>
  </si>
  <si>
    <t>사용자의 스크린 사이즈별 유동적 디자인 적용</t>
    <phoneticPr fontId="1" type="noConversion"/>
  </si>
  <si>
    <t>1. 사용자가 필수로 입력해야 하는 항목과 선택 항목 표시
2. 필수 입력 항목을 미 입력 시 등록 및 수정되지 않도록 구현</t>
    <phoneticPr fontId="1" type="noConversion"/>
  </si>
  <si>
    <t>데이터 입력시 필수 및 선택 입력 항목 표시</t>
    <phoneticPr fontId="1" type="noConversion"/>
  </si>
  <si>
    <t>필수/선택 입력 항목 표시</t>
    <phoneticPr fontId="1" type="noConversion"/>
  </si>
  <si>
    <t>대상 일괄 선택</t>
    <phoneticPr fontId="1" type="noConversion"/>
  </si>
  <si>
    <t>정보 목록 중 다수 선택이 필요한 경우 일부 또는 일괄 선택</t>
    <phoneticPr fontId="1" type="noConversion"/>
  </si>
  <si>
    <t>데이터 입력/수정/삭제/조회 시 확인 및 에러에 대한 메시지 처리</t>
    <phoneticPr fontId="1" type="noConversion"/>
  </si>
  <si>
    <t>확인 및 에러 메시지 제공</t>
    <phoneticPr fontId="1" type="noConversion"/>
  </si>
  <si>
    <t>DAR-002</t>
  </si>
  <si>
    <t>DAR-003</t>
  </si>
  <si>
    <t>DAR-004</t>
  </si>
  <si>
    <t>DAR-005</t>
  </si>
  <si>
    <t>데이터 타입</t>
    <phoneticPr fontId="1" type="noConversion"/>
  </si>
  <si>
    <t>데이터 정합성 검증</t>
    <phoneticPr fontId="1" type="noConversion"/>
  </si>
  <si>
    <t>타 시스템과의 데이터 타입 표준 준수</t>
    <phoneticPr fontId="1" type="noConversion"/>
  </si>
  <si>
    <t>코드 체계</t>
    <phoneticPr fontId="1" type="noConversion"/>
  </si>
  <si>
    <t>기준 데이터의 코드화</t>
    <phoneticPr fontId="1" type="noConversion"/>
  </si>
  <si>
    <t>시험 방안 수립</t>
    <phoneticPr fontId="1" type="noConversion"/>
  </si>
  <si>
    <t>업무별 테스트 방안 제시</t>
    <phoneticPr fontId="1" type="noConversion"/>
  </si>
  <si>
    <t>SER-002</t>
  </si>
  <si>
    <t>SER-003</t>
  </si>
  <si>
    <t>SER-004</t>
  </si>
  <si>
    <t>SER-005</t>
  </si>
  <si>
    <t>SER-006</t>
  </si>
  <si>
    <t>SER-007</t>
  </si>
  <si>
    <t>SER-008</t>
  </si>
  <si>
    <t>SER-009</t>
  </si>
  <si>
    <t>QUR-002</t>
  </si>
  <si>
    <t>QUR-003</t>
  </si>
  <si>
    <t>QUR-004</t>
  </si>
  <si>
    <t>QUR-005</t>
  </si>
  <si>
    <t>QUR-006</t>
  </si>
  <si>
    <t>QUR-007</t>
  </si>
  <si>
    <t>QUR-008</t>
  </si>
  <si>
    <t>COR-002</t>
  </si>
  <si>
    <t>COR-003</t>
  </si>
  <si>
    <t>COR-004</t>
  </si>
  <si>
    <t>PMR-002</t>
  </si>
  <si>
    <t>PMR-003</t>
  </si>
  <si>
    <t>PMR-004</t>
  </si>
  <si>
    <t>PMR-005</t>
  </si>
  <si>
    <t>공개 SW 사용</t>
    <phoneticPr fontId="1" type="noConversion"/>
  </si>
  <si>
    <t>PSR-002</t>
  </si>
  <si>
    <t>PSR-003</t>
  </si>
  <si>
    <t>PSR-004</t>
  </si>
  <si>
    <t>제약사항</t>
  </si>
  <si>
    <t>10. 제약사항</t>
    <phoneticPr fontId="1" type="noConversion"/>
  </si>
  <si>
    <t>12. 프로젝트 지원 요구사항</t>
    <phoneticPr fontId="1" type="noConversion"/>
  </si>
  <si>
    <t>PMR-006</t>
  </si>
  <si>
    <t>시스템 구축에 따른 관련 기술이전 및 기술지원</t>
    <phoneticPr fontId="1" type="noConversion"/>
  </si>
  <si>
    <t>교육지원</t>
    <phoneticPr fontId="1" type="noConversion"/>
  </si>
  <si>
    <t>시스템 개발, 운영시 위험에 대한 대책</t>
    <phoneticPr fontId="1" type="noConversion"/>
  </si>
  <si>
    <t>하자·유지보수</t>
    <phoneticPr fontId="1" type="noConversion"/>
  </si>
  <si>
    <t>시스템 개발 완료 후 하자 및 유지보수 대책</t>
    <phoneticPr fontId="1" type="noConversion"/>
  </si>
  <si>
    <t>웹 접근성 준수</t>
    <phoneticPr fontId="1" type="noConversion"/>
  </si>
  <si>
    <t>반응형 웹 기술 적용</t>
    <phoneticPr fontId="1" type="noConversion"/>
  </si>
  <si>
    <t>웹 취약점 점검</t>
    <phoneticPr fontId="1" type="noConversion"/>
  </si>
  <si>
    <t>2. 시스템 요구사항</t>
    <phoneticPr fontId="1" type="noConversion"/>
  </si>
  <si>
    <t>디자인</t>
    <phoneticPr fontId="1" type="noConversion"/>
  </si>
  <si>
    <t>메뉴체계 구성</t>
    <phoneticPr fontId="1" type="noConversion"/>
  </si>
  <si>
    <t>네비게이션 기능</t>
    <phoneticPr fontId="1" type="noConversion"/>
  </si>
  <si>
    <t>메인화면 구성</t>
    <phoneticPr fontId="1" type="noConversion"/>
  </si>
  <si>
    <t>가용성</t>
  </si>
  <si>
    <t>시스템 백업</t>
  </si>
  <si>
    <t>학습성</t>
  </si>
  <si>
    <t>이해성</t>
  </si>
  <si>
    <t>시스템</t>
  </si>
  <si>
    <t>시스템 확장</t>
  </si>
  <si>
    <t>사용자 인증 및 제어</t>
  </si>
  <si>
    <t>개발 및 운영환경</t>
    <phoneticPr fontId="1" type="noConversion"/>
  </si>
  <si>
    <t>유지보수 용이성을 고려한 개발환경 및 운영환경</t>
  </si>
  <si>
    <t>개발 및 보안지침 준수</t>
    <phoneticPr fontId="1" type="noConversion"/>
  </si>
  <si>
    <t>조달청 홈페이지 구축 시 준수해야하는 개발 및 보안지침</t>
    <phoneticPr fontId="1" type="noConversion"/>
  </si>
  <si>
    <t>번호</t>
    <phoneticPr fontId="1" type="noConversion"/>
  </si>
  <si>
    <t>요구사항분류</t>
    <phoneticPr fontId="1" type="noConversion"/>
  </si>
  <si>
    <t>요구사항ID</t>
    <phoneticPr fontId="1" type="noConversion"/>
  </si>
  <si>
    <t>중분류</t>
    <phoneticPr fontId="1" type="noConversion"/>
  </si>
  <si>
    <t>요구사항명칭</t>
    <phoneticPr fontId="1" type="noConversion"/>
  </si>
  <si>
    <t>요구사항 정의</t>
    <phoneticPr fontId="1" type="noConversion"/>
  </si>
  <si>
    <t>요구사항 세부내용</t>
    <phoneticPr fontId="1" type="noConversion"/>
  </si>
  <si>
    <t>산출정보</t>
    <phoneticPr fontId="1" type="noConversion"/>
  </si>
  <si>
    <t>관련요구사항</t>
    <phoneticPr fontId="1" type="noConversion"/>
  </si>
  <si>
    <t>비고</t>
    <phoneticPr fontId="1" type="noConversion"/>
  </si>
  <si>
    <t>보안</t>
    <phoneticPr fontId="1" type="noConversion"/>
  </si>
  <si>
    <t>조달청 누출금지 정보 관리</t>
    <phoneticPr fontId="1" type="noConversion"/>
  </si>
  <si>
    <t>사업수행시 조달청 누출금지 대상정보 관리</t>
    <phoneticPr fontId="1" type="noConversion"/>
  </si>
  <si>
    <t>1. 시스템 비인가자의 접근 및 정보시스템의 불법적인 접근을   차단하기 위해 사용자별 또는 그룹별로 접근 권한을 부여해야  하며, 조달청 정보시스템의 정책을 준수
2. 정보시스템 관리자가 업무별, 데이터별 중요도에 따라   각 기능별로 접근 권한을 차등 부여할 수 있도록 구축
3. 웹 사이트는 위조·변조를 방지할 수 있도록 구축
4. 웹 서버 및 웹 어플리케이션 보안은 취약점 공격으로부터   웹 사이트 내용 및 내부 데이터 보호 가능</t>
    <phoneticPr fontId="1" type="noConversion"/>
  </si>
  <si>
    <t>응용프로그램 보안 코딩 및 웹 보안 취약점 제거</t>
    <phoneticPr fontId="1" type="noConversion"/>
  </si>
  <si>
    <t>개인정보 노출방지 등 개인정보보호 강화</t>
    <phoneticPr fontId="1" type="noConversion"/>
  </si>
  <si>
    <t>1. 시스템 개발 시 OS, 웹서버 등의 보안패치를 실시
2. 초기 개발 단계부터 소프트웨어 개발보안 및 홈페이지 SW(웹) 개발 가이드를 적용하여 모든 응용소프트웨어 개발
3. 웹 취약점 점검/제거 및 결과 보고서 제출
- OWASP Top.10 권고안 포함 웹 취약점 점검
- 국가정보원의 8대 취약점 대상으로 점검
- 웹 취약점 점검 결과보고서 작성 및 제출</t>
  </si>
  <si>
    <t>1. 회원 등록 사이트
- 등록된 회원 정보의 ID/Password 를 이용한 로그인
2. 회원 미등록 사이트
- 관리 게시물 등록 시 보안성 확보 및 사용자의 신원확인을 위해 실명인증 및 공공I-PIN 등의 실명확인 방법을 적용
3. 로그아웃 시 연관된 모든 페이지에서 계정에 대한 세션정보가 남지 않도록 처리
4. 정상적인 로그아웃과 마찬가지로 비정상적인 방법으로 페이지 이탈시에도 세션이 완벽하게 종료되도록 처리</t>
  </si>
  <si>
    <t>1. 정보시스템 개발 및 운영관련 정보
- 조달청 전산시스템의 내․외부 IP주소 현황
- 전산시스템 아키텍처 구성현황 및 네트워크 구성도
- 조달청 정보시스템 보안체계(모의해킹 및 보안장비 구성도 등) 자료
- 용역사업 결과물 및 프로그램 소스코드(ERD 등 산출물)
- 조달청 정보시스템 관리자 정보(계정 및 패스워드 등 시스템 접근권한 정보 등)
2. 관련 법령에서 규정한 비공개 정보
- 공공기관의 정보공개에 관한 법률 제9조 제1항 각호 및     조달청 정보공개 운영규정
- 공공기관 개인정보보호에 관한 법률 제2조 제2호의 개인정보
-보안업무규정 제4조의 비밀, 동 시행규칙 제7조 제3항의 대외비
3. 기타 정보
- 인사․정책․예산․구매․계약 등 조달청 및 관련기관의 각종 보고서 및 문서
- 조달청 직원 및 내부업무를 위해 보유하고 있는 개인정보</t>
  </si>
  <si>
    <t>SER-010</t>
  </si>
  <si>
    <t>SER-011</t>
  </si>
  <si>
    <t>운영 보안</t>
    <phoneticPr fontId="1" type="noConversion"/>
  </si>
  <si>
    <t>정보시스템 보안 요건</t>
    <phoneticPr fontId="1" type="noConversion"/>
  </si>
  <si>
    <t>정보시스템 공통 보안 요건 명시</t>
    <phoneticPr fontId="1" type="noConversion"/>
  </si>
  <si>
    <t>응용 및 DB보안</t>
    <phoneticPr fontId="1" type="noConversion"/>
  </si>
  <si>
    <t>웹 어플리케이션 개발시 보안 코딩 방식 적용 및 웹 보안 취약점 점검을 통해 취약점을 제거</t>
    <phoneticPr fontId="1" type="noConversion"/>
  </si>
  <si>
    <t>웹 취약점 점검 결과 보고서</t>
    <phoneticPr fontId="1" type="noConversion"/>
  </si>
  <si>
    <t>개인정보보호 강화를 위한 솔루션 적용 및 암호화 방안</t>
    <phoneticPr fontId="1" type="noConversion"/>
  </si>
  <si>
    <t>사용자 인증 및 접근 제어</t>
    <phoneticPr fontId="1" type="noConversion"/>
  </si>
  <si>
    <t>로그인 정책 및 인증방식</t>
    <phoneticPr fontId="1" type="noConversion"/>
  </si>
  <si>
    <t>사이트별 회원등록 여부에 따른 로그인 정책 및 인증방식 적용</t>
    <phoneticPr fontId="1" type="noConversion"/>
  </si>
  <si>
    <t>사용자 계정 및 권한 관리</t>
    <phoneticPr fontId="1" type="noConversion"/>
  </si>
  <si>
    <t>사이트별 사용자 계정 및 권한 관리 방안 적용</t>
    <phoneticPr fontId="1" type="noConversion"/>
  </si>
  <si>
    <t>1. 사용자를 분류하여 등급 및 역할에 따라 정보 공개 및 접속 권한 설정․관리
- 사용자 유형(안) : 일반사용자, 업무담당자, 부서담당자, 홈페이지담당자, 시스템운영자 등
- 사용자 유형별 또는 사용자별 시스템 및 기능에 대한 접근 권한 부여
- 권한 관리는 개인별 또는 그룹별 일괄 관리가 가능토록 구현
3. 시스템에 보관되어 있는 각종 데이터와 사용자 인증정보의 올바른 보관과 활용을 위해 자료의 검색 및 조회에 대한 접근 권한을 규정하여 관리</t>
    <phoneticPr fontId="1" type="noConversion"/>
  </si>
  <si>
    <t>관리자 접근제어</t>
    <phoneticPr fontId="1" type="noConversion"/>
  </si>
  <si>
    <t>홈페이지 담당자 및 업무담당자 등 관리자 접근 제어</t>
    <phoneticPr fontId="1" type="noConversion"/>
  </si>
  <si>
    <t>1. 사이트별 홈페이지 관리 기능 접근 권한 설정
- 시스템운영자 및 지정된 사용자만 접근이 가능토록 관리
- 지정된 IP 및 MAC 주소로만 접근이 가능토록 관리
2. 관리자 계정 관리
- 서버의 ID 및 Password를 체계적으로 관리하고 보안 취약성을 제거
- 사용자 Password 가 5회 연속 틀린 경우 로그온을 제한</t>
    <phoneticPr fontId="1" type="noConversion"/>
  </si>
  <si>
    <t>서버보안</t>
    <phoneticPr fontId="1" type="noConversion"/>
  </si>
  <si>
    <t>DB 및 APP 서버 접근제한</t>
    <phoneticPr fontId="1" type="noConversion"/>
  </si>
  <si>
    <t>1. DB 및 APP 서버는 기본적으로 일반사용자의 임의 접근을 제한
2. 접근을 허가한 경우라도 업무와 연관된 DB 및 APP 서버만 접근 허가
3. 모든 DB 및 APP 서버의 접근은 관리자의 허가를 득한 후 사용</t>
    <phoneticPr fontId="1" type="noConversion"/>
  </si>
  <si>
    <t>네트워크 보안</t>
    <phoneticPr fontId="1" type="noConversion"/>
  </si>
  <si>
    <t>세션 정보 관리 및 암호화</t>
    <phoneticPr fontId="1" type="noConversion"/>
  </si>
  <si>
    <t>데이터 암호화</t>
    <phoneticPr fontId="1" type="noConversion"/>
  </si>
  <si>
    <t>중요 정보에 대한 데이터 암호화 저장</t>
    <phoneticPr fontId="1" type="noConversion"/>
  </si>
  <si>
    <t>1. 패스워드, 개인정보 등은 반드시 암호화하여 DB에 저장
2. 보안이 필요한 정보는 소스코드에 직접 하드코딩 불가</t>
    <phoneticPr fontId="1" type="noConversion"/>
  </si>
  <si>
    <t>링크 보안</t>
    <phoneticPr fontId="1" type="noConversion"/>
  </si>
  <si>
    <t>URL 및 링크 보안</t>
    <phoneticPr fontId="1" type="noConversion"/>
  </si>
  <si>
    <t>1. URL에 특수 문자를 제한
2. 중요 시스템 접근 URL 이나 파일/Path가 웹 브라우저 주소창에 보이지 않도록 구현하여 정해진 경로를 통한 접근을 방지(단, 문서 위치 정보 URL은 제외)</t>
    <phoneticPr fontId="1" type="noConversion"/>
  </si>
  <si>
    <t>SER-001</t>
    <phoneticPr fontId="1" type="noConversion"/>
  </si>
  <si>
    <t>운영자 매뉴얼</t>
    <phoneticPr fontId="1" type="noConversion"/>
  </si>
  <si>
    <t>1. 시스템 주요기능 및 맵을 작성하여 사용자 편의 증진
2. 시스템 사용 및 정보관리방법 작성(운영자 매뉴얼)
- 시스템 또는 프로그램을 설치하거나 제거하기 위한 정보를 제공</t>
    <phoneticPr fontId="1" type="noConversion"/>
  </si>
  <si>
    <t>신뢰성</t>
    <phoneticPr fontId="1" type="noConversion"/>
  </si>
  <si>
    <t>품질</t>
    <phoneticPr fontId="1" type="noConversion"/>
  </si>
  <si>
    <t>신뢰성</t>
    <phoneticPr fontId="1" type="noConversion"/>
  </si>
  <si>
    <t>결함 관리</t>
    <phoneticPr fontId="1" type="noConversion"/>
  </si>
  <si>
    <t>시범 운영기간 중 발견된 결함 관리</t>
    <phoneticPr fontId="1" type="noConversion"/>
  </si>
  <si>
    <t>1. 시범 운영기간 동안 발견된 결함 수와 결함의 지속 시간 측정
2. 결함의 지속시간이 장시간 길어지는 경우 비상 대책을 발주기관에 수립 및 보고
3. 발견된 결함은 시스템 오픈 이전에 모두 조치한 후 오픈</t>
    <phoneticPr fontId="1" type="noConversion"/>
  </si>
  <si>
    <t>1. 시스템은 신속한 장애 대응을 위하여 현 운영환경(어플리케이션 및 DB 서버 이중화)을 그대로 적용
2. 시스템 백업은 현재 조달청 백업 환경을 그대로 적용</t>
    <phoneticPr fontId="1" type="noConversion"/>
  </si>
  <si>
    <t>사용성</t>
    <phoneticPr fontId="1" type="noConversion"/>
  </si>
  <si>
    <t>사용자 지침서
(사용자 매뉴얼)</t>
    <phoneticPr fontId="1" type="noConversion"/>
  </si>
  <si>
    <t>사용 용이성</t>
    <phoneticPr fontId="1" type="noConversion"/>
  </si>
  <si>
    <t>모든 기능 및 정보에 대한 사용 용이성</t>
    <phoneticPr fontId="1" type="noConversion"/>
  </si>
  <si>
    <t>1. 각 기능에 도달하기 위한 메뉴의 Depth는 3단계 이하로 구현
2. 모든 시스템은 사용 방법 및 Look&amp;Feel의 일관성 유지
3. 정보 조회시, 관련 정보의 Link가 함께 제공되어 사용자의 정보 확인 및 추적이 용이토록 구현
4. Coloring 및 자동 분류를 통한 유사 정보들 간의 구분을 용이하게 구현</t>
    <phoneticPr fontId="1" type="noConversion"/>
  </si>
  <si>
    <t>외국어 번역(영어)</t>
    <phoneticPr fontId="1" type="noConversion"/>
  </si>
  <si>
    <t>1. 영문 외국어 번역은 전문번역자가 번역
2. 번역 감수는 현지인 수준의 감수자에게 콘텐츠에 대한 감수
3. 번역자, 감수자 이력/확인서 제출
4. 번역/감수 결과에 대해 조달청 자체적인 검토 후 웹 사이트에 반영</t>
    <phoneticPr fontId="1" type="noConversion"/>
  </si>
  <si>
    <t>번역/감수확인서</t>
    <phoneticPr fontId="1" type="noConversion"/>
  </si>
  <si>
    <t>유지보수성</t>
    <phoneticPr fontId="1" type="noConversion"/>
  </si>
  <si>
    <t>기능 구현 정확성</t>
    <phoneticPr fontId="1" type="noConversion"/>
  </si>
  <si>
    <t>시스템 개발 시 요구사항 변경관리 및 사용자 테스트 지원</t>
    <phoneticPr fontId="1" type="noConversion"/>
  </si>
  <si>
    <t>1. 시스템 구축시 제공되기로 한 요구사항을 모두 수용하여 구현
- 사업수행자는 요구사항에 대해 변경해야 할 경우 발주기관과 협의하여 요구사항을 충족시킬 수 있는 최적의 방안 제시 후 대체
2. 위와 같이 초기 협의한 요구사항을 변경할 경우 변경관리 절차를 통해 발주기관의 승인을 획득한 요구사항을 최종 Baseline으로 간주
3. 제공되기로 한 요구사항을 제공하는지 여부는 각 기능 요구사항의 검증(테스트) 활동을 통해 예상된 결과가 도출되었을 경우 요구사항을 제공한 것으로 평가 
4. 기능 구현 정확성은 사용자가 직접 테스트 수행 기간에 테스트를 수행함으로써 평가하며, 사업수행자는 사용자 테스트를 지원</t>
    <phoneticPr fontId="1" type="noConversion"/>
  </si>
  <si>
    <t>1.시스템은 새로운 기능을 구현하기 위해 필요한 경우 조달청과 협의하에 업그레이드 실시
2.시스템은 보안사고 예방, 성능 개선 등이 발생하는 경우 패치 실시</t>
    <phoneticPr fontId="1" type="noConversion"/>
  </si>
  <si>
    <t>1. 시스템 확장 시 데이터의 재분배 없이 수평적인 확장이 가능하도록 구현
2. 시스템이 확장될 때 성능저하 없이 처리용량이 선형적으로 증가토록 구현</t>
    <phoneticPr fontId="1" type="noConversion"/>
  </si>
  <si>
    <t>이식성</t>
    <phoneticPr fontId="1" type="noConversion"/>
  </si>
  <si>
    <t>1. 시스템에 사용자가 접근을 시도할 때 인증을 수행하여 접근토록 구축
2. 시스템은 사용자의 업무권한에 따라 데이터의 접근수준을 구분
3. 시스템에서 사용자가 일정시간 동안 작업이 없는 경우 자동으로 로그아웃되도록 구현</t>
    <phoneticPr fontId="1" type="noConversion"/>
  </si>
  <si>
    <t>1. 이용자 ID, 이용 시간, 조회 내용, 사용 현황 등의 조회 이력을 관리
2. 데이터 변경 이력과 데이터 접근 현황에 대한 로그 관리</t>
    <phoneticPr fontId="1" type="noConversion"/>
  </si>
  <si>
    <t>QUR-001</t>
    <phoneticPr fontId="1" type="noConversion"/>
  </si>
  <si>
    <t>QUR-009</t>
  </si>
  <si>
    <t>QUR-010</t>
  </si>
  <si>
    <t>QUR-011</t>
  </si>
  <si>
    <t>QUR-012</t>
  </si>
  <si>
    <t>QUR-013</t>
  </si>
  <si>
    <t>시스템 가용성</t>
    <phoneticPr fontId="1" type="noConversion"/>
  </si>
  <si>
    <t>시스템 백업 정책 및 환경 구성</t>
    <phoneticPr fontId="1" type="noConversion"/>
  </si>
  <si>
    <t>시스템 사용 편의를 위한 사용방법 명시</t>
    <phoneticPr fontId="1" type="noConversion"/>
  </si>
  <si>
    <t>시스템의 구성 및 설치, 제거 방법 명시</t>
    <phoneticPr fontId="1" type="noConversion"/>
  </si>
  <si>
    <t>외국어 번역(영어) 결과 품질 확보</t>
    <phoneticPr fontId="1" type="noConversion"/>
  </si>
  <si>
    <t>시스템 업그레이드 및 패치</t>
    <phoneticPr fontId="1" type="noConversion"/>
  </si>
  <si>
    <t>시스템 업그레이드</t>
    <phoneticPr fontId="1" type="noConversion"/>
  </si>
  <si>
    <t>무상 보증 대상 및 기간</t>
    <phoneticPr fontId="1" type="noConversion"/>
  </si>
  <si>
    <t>1.시스템의 무상유지보수는 개발 소프트웨어, 하드웨어, 소프트웨어 등 시스템 전체를 대상으로함
2. 시스템의 무상보증기간은 검수완료일로부터 12개월로 하며 단 납품 물품 중 무상보증기간이 12개월 이상인 경우 그에 따름</t>
    <phoneticPr fontId="1" type="noConversion"/>
  </si>
  <si>
    <t>무상 보증 대상 및 기간 명시</t>
    <phoneticPr fontId="1" type="noConversion"/>
  </si>
  <si>
    <t>시스템 확장성을 고려한 구현</t>
    <phoneticPr fontId="1" type="noConversion"/>
  </si>
  <si>
    <t>사용자의 시스템 접근에 따른 인증 및 제어</t>
    <phoneticPr fontId="1" type="noConversion"/>
  </si>
  <si>
    <t>데이터 무결성</t>
    <phoneticPr fontId="1" type="noConversion"/>
  </si>
  <si>
    <t>사용자의 시스템 접근 이력 및 데이터 접근 이력 관리</t>
    <phoneticPr fontId="1" type="noConversion"/>
  </si>
  <si>
    <t>1. 정보시스템 구축·운영 지침 (행정안전부, 2012.03)
2. 조달청 정보보안 세부지침 (훈령제1403호, 2007.10)
3. 홈페이지 보안 취약점 대응 가이드(행정안전부, 2008.09)
4. 홈페이지 SW(웹) 개발보안 가이드(행정안전부, 2012.11)
5. 소프트웨어 개발보안(시큐어 코딩) 가이드(행정안전부, 2012.05)
6. 공공기관 홈페이지 개인정보 노출방지 가이드라인(행정안전부, 2012.07)
7. 전자정부 웹 표준 준수 지침(행정안전부, 2008.04)
8. 전자정부서비스 호환성 준수 지침(행정안전부, 2010.06)
9. 한국형 웹 접근성 지침 2.0(방송통신위원회, 2010.12)</t>
    <phoneticPr fontId="1" type="noConversion"/>
  </si>
  <si>
    <t>기본 제약사항</t>
    <phoneticPr fontId="1" type="noConversion"/>
  </si>
  <si>
    <t>라이센스 또는 저작권 관련 문서</t>
    <phoneticPr fontId="1" type="noConversion"/>
  </si>
  <si>
    <t>웹 취약점 점검 결과보고서</t>
    <phoneticPr fontId="1" type="noConversion"/>
  </si>
  <si>
    <t>지적재산권</t>
    <phoneticPr fontId="1" type="noConversion"/>
  </si>
  <si>
    <t>지침 및 가이드라인</t>
    <phoneticPr fontId="1" type="noConversion"/>
  </si>
  <si>
    <t>보안</t>
    <phoneticPr fontId="1" type="noConversion"/>
  </si>
  <si>
    <t>1.  본 사업 수행과 관련되어 개발된 프로그램(커스터마이징 포함) 및 산출물의 사용권, 소유권 및 저작권은 공동소유로 하며 조달청 임의로 사용이 가능 
2. 홈페이지내의 콘텐츠 및 디자인, 이미지 등에 대한 저작권 문제가 발생하지 않도록 구현
3. 시스템에 도입되어 설치된 상용 소프트웨어는 라이센스를 획득해야함</t>
    <phoneticPr fontId="1" type="noConversion"/>
  </si>
  <si>
    <t>지적재산권 관련</t>
    <phoneticPr fontId="1" type="noConversion"/>
  </si>
  <si>
    <t>정보기술</t>
    <phoneticPr fontId="1" type="noConversion"/>
  </si>
  <si>
    <t>개발 및 환경</t>
    <phoneticPr fontId="1" type="noConversion"/>
  </si>
  <si>
    <t>홈페이지의 재구축을 위한 기본 제약사항</t>
    <phoneticPr fontId="1" type="noConversion"/>
  </si>
  <si>
    <t>장애인 및 노인의 이용편의성을 위한 웹 접근성 준수</t>
    <phoneticPr fontId="1" type="noConversion"/>
  </si>
  <si>
    <t>웹 표준 및 호환성 준수</t>
    <phoneticPr fontId="1" type="noConversion"/>
  </si>
  <si>
    <t>다양한 브라우저 및 정보기기 호환을 위한 웹 표준 및 호환성 준수</t>
    <phoneticPr fontId="1" type="noConversion"/>
  </si>
  <si>
    <t>웹 침해 대응을 위한 웹 취약점 점검 및 보고서 제출</t>
    <phoneticPr fontId="1" type="noConversion"/>
  </si>
  <si>
    <t>PC  및 테블릿, 스마트폰 등 다양한 IT 기기에서 동일한 콘텐츠 서비스를 위한 반응형 웹 기술을 적용</t>
    <phoneticPr fontId="1" type="noConversion"/>
  </si>
  <si>
    <t>개발 표준</t>
    <phoneticPr fontId="1" type="noConversion"/>
  </si>
  <si>
    <t>사업수행 결과에 대한 지적재산권 소유 및 사용</t>
    <phoneticPr fontId="1" type="noConversion"/>
  </si>
  <si>
    <t>공개 SW 사용 권장</t>
    <phoneticPr fontId="1" type="noConversion"/>
  </si>
  <si>
    <t>벤치마킹 수행</t>
    <phoneticPr fontId="1" type="noConversion"/>
  </si>
  <si>
    <t>벤치마킹 보고서</t>
    <phoneticPr fontId="1" type="noConversion"/>
  </si>
  <si>
    <t>프로젝트관리</t>
    <phoneticPr fontId="1" type="noConversion"/>
  </si>
  <si>
    <t>투입 인력 일반 요건</t>
    <phoneticPr fontId="1" type="noConversion"/>
  </si>
  <si>
    <t>투입 인력 자격 요건</t>
    <phoneticPr fontId="1" type="noConversion"/>
  </si>
  <si>
    <t>투입 인력 및 장비 관리</t>
    <phoneticPr fontId="1" type="noConversion"/>
  </si>
  <si>
    <t>사업수행을 위한 투입 인력 및 장비 관리</t>
    <phoneticPr fontId="1" type="noConversion"/>
  </si>
  <si>
    <t>부서별 요구사항 분석</t>
    <phoneticPr fontId="1" type="noConversion"/>
  </si>
  <si>
    <t>개발방법론 활용방안 제시</t>
    <phoneticPr fontId="1" type="noConversion"/>
  </si>
  <si>
    <t>사업수행조직 구성</t>
    <phoneticPr fontId="1" type="noConversion"/>
  </si>
  <si>
    <t>1. 현재 조달청 인프라를 고려하여 개발
2. 사이트별 개발환경 및 운영환경은 동일 플랫폼을 지향하고 복잡성을 최소화하여 향후 유지보수성을 높일 수 있도록 함
3. 전자정부 표준프레임워크 적용
- 개발환경, 실행환경, 운영환경을 적용하여 개발
- 공통컴포넌트의 경우 필요시 적용 대상을 선정하여 적용</t>
  </si>
  <si>
    <t>1. 웹 접근성 품질 마크 획득
- 웹 접근성 품질마크(한국정보화진흥원), 웹 접근성 우수사이트(한국장애인인권포럼), 웹 접근성 인증마크(한국웹접근성평가원), 웹 접근성 품질마크(한국웹접근성평가센터) 중 1 개 의 인증(품질)마크 획득
- 무상 유지보수 기간 내에 인증서를 획득하여 제출
2. K-WAH 4.0 자동점검툴 통과(준수율 95% 이상) 및 자동점검툴에서 진단되지 않는 주관적 진단항목 준수
- 웹 접근성 평가 보고서 제출(3 depth 100 페이지 이상 점검)</t>
  </si>
  <si>
    <t>1. 웹 표준 문법을 준수하여 구축
- W3C Markup Validation (http://validator.w3.org)문법검사 통과
- W3C CSS Validation (http://jigsaw.w3.org/css-validator)문법검사 통과
2. 웹 호환성 확보로 크로스브라우징 지원
- 동작호환성 확보, 레이아웃 호환성 확보, 플로그인 호환성 확보
- 3종 이상 브라우저(IE 7이상, 파이어폭스, 사파리, 크롬 등) 지원</t>
  </si>
  <si>
    <t>1. 웹 취약점 점검 및 결과 보고서 제출
- OWASP Top.10 권고안 포함 웹 취약점 점검
- 국가정보원의 8대 취약점 대상으로 점검
- 웹 취약점 점검 결과보고서 작성 및 제출</t>
  </si>
  <si>
    <t>1. 유동형 그리드/레이아웃
- 그리드를 상대적(% 단위 등)으로 지정하여 브라우저 크기에 따라 유동적으로 변환
2. 가변폭 미디어
- 너비가 변경되어도 웹 페이지 안의 미디어가 넘치지 않게 처리
3. 미디어 쿼리
- 다양한 브라우저에서 표현양식을 제어할 수 있는 기능 적용</t>
  </si>
  <si>
    <t>1. 공공기관 및 민간기관 우수 홈페이지 벤치마킹 수행 방안 제시
- 공공기관 및 민간기관 중 사업부서와 협의하여 공공기관 3개, 민간기관 2개 이상의 기관을 선정하여 벤치마킹 수행
2. 벤치마킹 수행 결과 보고서 제출
- 벤치마킹 수행 결과에 따른 홈페이지 구성 및 디자인, 콘텐츠 설계, 기능개선 등의 방향을 설정</t>
  </si>
  <si>
    <t>1. 기획/분석 인력
- 홈페이지 제작 기획, 콘텐츠 구성 및 제작 기획, 메뉴 구조 설계 가능 인력
- 사용자 요구 분석, 트랜드 분석, 사이트 기본 설계, UI 설계 등
2. 개발/시스템 관리 인력
- 전자정부 표준 프레임워크 사용경험 인력
- Javascript, Spring, JAVA, Oracle 등 사용 가능 인력
3. 디자이너/퍼블리싱 인력
- 디자인 시안 개발, 그래픽 디자인, HTML 및 CSS 작성 가능 인력
- 웹 접근성 및 호환성 점검 경험 인력
- Photoshop, IIIustrator, Flash 등
4. 사업관리 인력
- 주요 수행업무로 품질관리, 일정관리, 인력관리 등 사업의 전반적인 이해 및 웹 개발에 대한 이해 가능 인력</t>
  </si>
  <si>
    <t>1. 실무부서 요구사항 분석 방안 제시
- 조달청 홈페이지의 콘텐츠별 실무 부서의 요구사항 분석을 위한 설문조사 또는 인터뷰 수행 방안 제시
- 실무 부서 요구사항 분석 결과에 대해 사업부서와 협의하여  반영 여부 결정
2. 실무부서 요구사항 분석 결과 보고서 제출</t>
  </si>
  <si>
    <t>사업수행계획서 제출 및 착수보고</t>
    <phoneticPr fontId="1" type="noConversion"/>
  </si>
  <si>
    <t>일정관리</t>
  </si>
  <si>
    <t>SFR-001</t>
    <phoneticPr fontId="1" type="noConversion"/>
  </si>
  <si>
    <t>조달청홈페이지</t>
    <phoneticPr fontId="1" type="noConversion"/>
  </si>
  <si>
    <t>참여민원</t>
    <phoneticPr fontId="1" type="noConversion"/>
  </si>
  <si>
    <t>종합민원센터</t>
    <phoneticPr fontId="1" type="noConversion"/>
  </si>
  <si>
    <t>SFR-002</t>
  </si>
  <si>
    <t>조달신문고</t>
    <phoneticPr fontId="1" type="noConversion"/>
  </si>
  <si>
    <t>조달신문고안내 및 국민신문고 연계를 통한 신고신청 기능</t>
    <phoneticPr fontId="1" type="noConversion"/>
  </si>
  <si>
    <t>SFR-003</t>
  </si>
  <si>
    <t>국민제안</t>
    <phoneticPr fontId="1" type="noConversion"/>
  </si>
  <si>
    <t>예산절감, 감사제안, 제도개선등에 대한 국민제안정보 기능</t>
    <phoneticPr fontId="1" type="noConversion"/>
  </si>
  <si>
    <t>SFR-004</t>
  </si>
  <si>
    <t>정책토론</t>
    <phoneticPr fontId="1" type="noConversion"/>
  </si>
  <si>
    <t>정책토론을 위한 게시판 및 설문조사</t>
    <phoneticPr fontId="1" type="noConversion"/>
  </si>
  <si>
    <t>1. 정책토론 게시판 기능 : 전자공청회, 정책포험
2. 정책관련 설문조사 기능</t>
    <phoneticPr fontId="1" type="noConversion"/>
  </si>
  <si>
    <t>SFR-005</t>
  </si>
  <si>
    <t>청장과의 대화</t>
    <phoneticPr fontId="1" type="noConversion"/>
  </si>
  <si>
    <t>1. 소통형 게시판기능
  - 청장 답변등록기능, 접수상태관리</t>
    <phoneticPr fontId="1" type="noConversion"/>
  </si>
  <si>
    <t>SFR-006</t>
  </si>
  <si>
    <t>칭찬합시다</t>
    <phoneticPr fontId="1" type="noConversion"/>
  </si>
  <si>
    <t>1. 칭찬합시다 주제글 게시판기능</t>
    <phoneticPr fontId="1" type="noConversion"/>
  </si>
  <si>
    <t>SFR-007</t>
  </si>
  <si>
    <t>업무안내</t>
    <phoneticPr fontId="1" type="noConversion"/>
  </si>
  <si>
    <t>고객별서비스안내</t>
    <phoneticPr fontId="1" type="noConversion"/>
  </si>
  <si>
    <t>고객별 서비스안내</t>
    <phoneticPr fontId="1" type="noConversion"/>
  </si>
  <si>
    <t>SFR-008</t>
  </si>
  <si>
    <t>고객별업무안내</t>
    <phoneticPr fontId="1" type="noConversion"/>
  </si>
  <si>
    <t>고객별 업무안내</t>
    <phoneticPr fontId="1" type="noConversion"/>
  </si>
  <si>
    <t>SFR-009</t>
  </si>
  <si>
    <t>주요정책</t>
    <phoneticPr fontId="1" type="noConversion"/>
  </si>
  <si>
    <t>조달 관련 주요정책정보제공을 위한 안내별 기능구현</t>
    <phoneticPr fontId="1" type="noConversion"/>
  </si>
  <si>
    <t>1. 우수제품, 우수조달공동상표물품 정보제공 및 관련게시판
2. 예산절감실천방안, 신기술제품 가격산정공시 정보 및 자료
3. 종합쇼핑몰 안내정보 및 자료
4. CM제도 관련정보 및 자료</t>
    <phoneticPr fontId="1" type="noConversion"/>
  </si>
  <si>
    <t>SFR-010</t>
  </si>
  <si>
    <t>물품구매</t>
    <phoneticPr fontId="1" type="noConversion"/>
  </si>
  <si>
    <t>조달물품구매에 대한 안내 및 업무처리에 따르는 정보안내</t>
    <phoneticPr fontId="1" type="noConversion"/>
  </si>
  <si>
    <t>SFR-011</t>
  </si>
  <si>
    <t>용역서비스</t>
    <phoneticPr fontId="1" type="noConversion"/>
  </si>
  <si>
    <t>용역서비스에 대한 안내 및 업무처리에 따르는 정보안내</t>
    <phoneticPr fontId="1" type="noConversion"/>
  </si>
  <si>
    <t>용역개요, 기술용역종류, 일반용역종류, 업무처리절차, 기술용역 행정소유일수, 계약방법, 낙찰자결정방법, 리스계약에 대한 정보안내</t>
    <phoneticPr fontId="1" type="noConversion"/>
  </si>
  <si>
    <t>SFR-012</t>
  </si>
  <si>
    <t>외자구매</t>
    <phoneticPr fontId="1" type="noConversion"/>
  </si>
  <si>
    <t>외자구매에 대한 안내 및 업무처리에 따르는 정보안내</t>
    <phoneticPr fontId="1" type="noConversion"/>
  </si>
  <si>
    <t>구매업무개요, 외자구매절차, 대금결제, 시설대여(리스)계약에 대한 정보안내</t>
    <phoneticPr fontId="1" type="noConversion"/>
  </si>
  <si>
    <t>SFR-013</t>
  </si>
  <si>
    <t>시설공사</t>
    <phoneticPr fontId="1" type="noConversion"/>
  </si>
  <si>
    <t>시설공사에 대한 안내 및 업무처리에 따르는 정보안내</t>
    <phoneticPr fontId="1" type="noConversion"/>
  </si>
  <si>
    <t>공사계약집행범위, 업무처리절차, 공사계약변경안내, 공사종류, 입찰방법, 낙찰자결정, 공사관리, 총사업비관리에 대한 정보안내</t>
    <phoneticPr fontId="1" type="noConversion"/>
  </si>
  <si>
    <t>SFR-014</t>
  </si>
  <si>
    <t>비축물자</t>
    <phoneticPr fontId="1" type="noConversion"/>
  </si>
  <si>
    <t>비축물자웹사이트 링크서비스</t>
    <phoneticPr fontId="1" type="noConversion"/>
  </si>
  <si>
    <t>비축물자웹사이트(www.pps.go.kr/reserve/) 링크</t>
    <phoneticPr fontId="1" type="noConversion"/>
  </si>
  <si>
    <t>SFR-015</t>
  </si>
  <si>
    <t>물품관리</t>
    <phoneticPr fontId="1" type="noConversion"/>
  </si>
  <si>
    <t>물품관리웹사이트 링크서비스</t>
    <phoneticPr fontId="1" type="noConversion"/>
  </si>
  <si>
    <t>RFID 물품관리웹사이트(rfid.g2b.go.kr) 링크</t>
    <phoneticPr fontId="1" type="noConversion"/>
  </si>
  <si>
    <t>SFR-016</t>
  </si>
  <si>
    <t>국유재산관리</t>
    <phoneticPr fontId="1" type="noConversion"/>
  </si>
  <si>
    <t>국유재산관리에 대한 안내 및 업무처리에 따르는 정보안내</t>
    <phoneticPr fontId="1" type="noConversion"/>
  </si>
  <si>
    <t>국유재산개요, 국유재산의 일선관리, 비축용토지의 매입, 무주부동산취득에 대한 정보안내</t>
    <phoneticPr fontId="1" type="noConversion"/>
  </si>
  <si>
    <t>SFR-017</t>
  </si>
  <si>
    <t>정보제공</t>
    <phoneticPr fontId="1" type="noConversion"/>
  </si>
  <si>
    <t>정보공개방</t>
    <phoneticPr fontId="1" type="noConversion"/>
  </si>
  <si>
    <t>대국민 정보공개 안내/자료공유 및 관련정보 링크서비스</t>
    <phoneticPr fontId="1" type="noConversion"/>
  </si>
  <si>
    <t>1. 정보공개제도안내 및 이에 따르는 자료실기능
2. 사전정보공표안내 및 이에 따르는 자료실기능
3. 월별정보, 간행물, 기록물보유 등 정보목록 공개게시판
4. 정보공개청구, 예산집행담당자안내 : 링크서비스</t>
    <phoneticPr fontId="1" type="noConversion"/>
  </si>
  <si>
    <t>SFR-018</t>
  </si>
  <si>
    <t>법령정보</t>
    <phoneticPr fontId="1" type="noConversion"/>
  </si>
  <si>
    <t>법령정보 안내/자료공유 및 관련정보 링크서비스</t>
    <phoneticPr fontId="1" type="noConversion"/>
  </si>
  <si>
    <t>1. 조달관련법령, 훈령, 고시 정보안내
2. 공고 및 관련자료 : 업무별자료게시판 링크
3. 회계예규 및 법령조회 : 관련 정보사이트 링크서비스</t>
    <phoneticPr fontId="1" type="noConversion"/>
  </si>
  <si>
    <t>SFR-019</t>
  </si>
  <si>
    <t>정책자료</t>
    <phoneticPr fontId="1" type="noConversion"/>
  </si>
  <si>
    <t>년도별 주요업무추진계획안내 및 정책정보자료 서비스</t>
    <phoneticPr fontId="1" type="noConversion"/>
  </si>
  <si>
    <t>1. 년도별 주요업무주진계획 안내
2. 연구/용역자료, 발간자료, 통계자료 게시판기능</t>
    <phoneticPr fontId="1" type="noConversion"/>
  </si>
  <si>
    <t>SFR-020</t>
  </si>
  <si>
    <t>업무별자료</t>
    <phoneticPr fontId="1" type="noConversion"/>
  </si>
  <si>
    <t>조달업무별 자료제공 기능</t>
    <phoneticPr fontId="1" type="noConversion"/>
  </si>
  <si>
    <t>SFR-021</t>
  </si>
  <si>
    <t>국회정보공개방</t>
    <phoneticPr fontId="1" type="noConversion"/>
  </si>
  <si>
    <t>국회정보자료 공유자료실 게시판기능</t>
    <phoneticPr fontId="1" type="noConversion"/>
  </si>
  <si>
    <t>주요청책자료, 예산결산, 국회정책제언, 국회현장 관련 자료공유서비스</t>
    <phoneticPr fontId="1" type="noConversion"/>
  </si>
  <si>
    <t>SFR-022</t>
  </si>
  <si>
    <t>자체감사활동</t>
    <phoneticPr fontId="1" type="noConversion"/>
  </si>
  <si>
    <t>감사계획 및 감사결과자료열람 기능</t>
    <phoneticPr fontId="1" type="noConversion"/>
  </si>
  <si>
    <t>감사계획 자료 게시판, 감사결과 자료 게시판</t>
    <phoneticPr fontId="1" type="noConversion"/>
  </si>
  <si>
    <t>SFR-023</t>
  </si>
  <si>
    <t>프로그램모음</t>
    <phoneticPr fontId="1" type="noConversion"/>
  </si>
  <si>
    <t>뷰어프로그램 등의 유용한 소프트웨어 다운로드</t>
    <phoneticPr fontId="1" type="noConversion"/>
  </si>
  <si>
    <t>SFR-024</t>
  </si>
  <si>
    <t>제도발전연구회</t>
    <phoneticPr fontId="1" type="noConversion"/>
  </si>
  <si>
    <t>조달관련 제도별 발전연구회 안내 및 게시판 기능</t>
    <phoneticPr fontId="1" type="noConversion"/>
  </si>
  <si>
    <t>1. 공사계약제도발전연구회 : 안내, 의견게시판, 자료실
2. 국제조달제도발전연구회 : 안내, 공지/토론게시판, 자료실
3. 공사비책정제도발전연구회 : 안내, 의견게시판, 자료실
4. MAS발전연구회 : 안내, 의견게시판, 자료실
5. 정보화수발주선진화연구회 : 안내, 의견게시판, 자료실</t>
    <phoneticPr fontId="1" type="noConversion"/>
  </si>
  <si>
    <t>SFR-025</t>
  </si>
  <si>
    <t>조달업무평가광장</t>
    <phoneticPr fontId="1" type="noConversion"/>
  </si>
  <si>
    <t>국민광장 개요안내 및 의견/자료 공유기능</t>
    <phoneticPr fontId="1" type="noConversion"/>
  </si>
  <si>
    <t>1. 국민광장 : 안내 및 평가결과 자료다운로드, 의견게시판
2. 평가자료실</t>
    <phoneticPr fontId="1" type="noConversion"/>
  </si>
  <si>
    <t>SFR-026</t>
  </si>
  <si>
    <t>유동성지원</t>
    <phoneticPr fontId="1" type="noConversion"/>
  </si>
  <si>
    <t>유동성지원관련 안내</t>
    <phoneticPr fontId="1" type="noConversion"/>
  </si>
  <si>
    <t>SFR-027</t>
  </si>
  <si>
    <t>조달뉴스</t>
    <phoneticPr fontId="1" type="noConversion"/>
  </si>
  <si>
    <t>보도/해명자료</t>
    <phoneticPr fontId="1" type="noConversion"/>
  </si>
  <si>
    <t>보도/해명자료 게시판기능</t>
    <phoneticPr fontId="1" type="noConversion"/>
  </si>
  <si>
    <t>보도자료게시판, 해명자료게시판, 부처별뉴스 링크</t>
    <phoneticPr fontId="1" type="noConversion"/>
  </si>
  <si>
    <t>SFR-028</t>
  </si>
  <si>
    <t>기고/인터뷰/강연자료</t>
    <phoneticPr fontId="1" type="noConversion"/>
  </si>
  <si>
    <t>기고/인터뷰/강연자료 게시판기능</t>
    <phoneticPr fontId="1" type="noConversion"/>
  </si>
  <si>
    <t>기고/인터뷰/강연자료 게시판</t>
    <phoneticPr fontId="1" type="noConversion"/>
  </si>
  <si>
    <t>SFR-029</t>
  </si>
  <si>
    <t>영상자료</t>
    <phoneticPr fontId="1" type="noConversion"/>
  </si>
  <si>
    <t>동영상 및 사진자료 게시판기능</t>
    <phoneticPr fontId="1" type="noConversion"/>
  </si>
  <si>
    <t>동영상뉴스게시판, 사진뉴스게시판</t>
    <phoneticPr fontId="1" type="noConversion"/>
  </si>
  <si>
    <t>SFR-030</t>
  </si>
  <si>
    <t>간행물</t>
    <phoneticPr fontId="1" type="noConversion"/>
  </si>
  <si>
    <t>격월간지 및 e-뉴스레터</t>
    <phoneticPr fontId="1" type="noConversion"/>
  </si>
  <si>
    <t>1. 격월간지 나라살림 희망샘터 : 년도별 격월간지 PDF 서비스
2. e-뉴스레터 희망샘터 : e-뉴스레터 PDF 서비스</t>
    <phoneticPr fontId="1" type="noConversion"/>
  </si>
  <si>
    <t>SFR-031</t>
  </si>
  <si>
    <t>공지사항</t>
    <phoneticPr fontId="1" type="noConversion"/>
  </si>
  <si>
    <t>조달 공지사항 및 기타알림소식 게시판 기능</t>
    <phoneticPr fontId="1" type="noConversion"/>
  </si>
  <si>
    <t>1. 공지사항 게시판
2. 무주부동상 공고사항
3. 개방 공모직위 공개모집 게시판
4. 인사발령 정보 링크서비스</t>
    <phoneticPr fontId="1" type="noConversion"/>
  </si>
  <si>
    <t>SFR-032</t>
  </si>
  <si>
    <t>조달전시관</t>
    <phoneticPr fontId="1" type="noConversion"/>
  </si>
  <si>
    <t>조달전시관 일기 및 방문신청</t>
    <phoneticPr fontId="1" type="noConversion"/>
  </si>
  <si>
    <t>홍보관일기 게시판, 방문신청하기 기능</t>
    <phoneticPr fontId="1" type="noConversion"/>
  </si>
  <si>
    <t>SFR-033</t>
  </si>
  <si>
    <t>조달청소개</t>
    <phoneticPr fontId="1" type="noConversion"/>
  </si>
  <si>
    <t>비젼및소개</t>
    <phoneticPr fontId="1" type="noConversion"/>
  </si>
  <si>
    <t>조달청 비젼 및 소개페이지</t>
    <phoneticPr fontId="1" type="noConversion"/>
  </si>
  <si>
    <t>조달청 비젼 및 소개</t>
    <phoneticPr fontId="1" type="noConversion"/>
  </si>
  <si>
    <t>SFR-034</t>
  </si>
  <si>
    <t>청/차장소개</t>
    <phoneticPr fontId="1" type="noConversion"/>
  </si>
  <si>
    <t>청장인사말 및 청/차장약력, 역대청장 소개페이지</t>
    <phoneticPr fontId="1" type="noConversion"/>
  </si>
  <si>
    <t>1. 청장인사말, 청장약력, 차장약력, 역대청장
2. 청차장동정 : 스케쥴러 기능제공</t>
    <phoneticPr fontId="1" type="noConversion"/>
  </si>
  <si>
    <t>SFR-035</t>
  </si>
  <si>
    <t>조직및기능</t>
    <phoneticPr fontId="1" type="noConversion"/>
  </si>
  <si>
    <t>조직도 및 기능/역할 안내</t>
    <phoneticPr fontId="1" type="noConversion"/>
  </si>
  <si>
    <t>1. 조직도 : 각 부서별 링크, 부서별 소개페이지 및 직원열람
2. 기능 및 역할안내 페이지</t>
    <phoneticPr fontId="1" type="noConversion"/>
  </si>
  <si>
    <t>SFR-036</t>
  </si>
  <si>
    <t>조달청연혁</t>
    <phoneticPr fontId="1" type="noConversion"/>
  </si>
  <si>
    <t>조달청연혁 소개페이지</t>
    <phoneticPr fontId="1" type="noConversion"/>
  </si>
  <si>
    <t>SFR-037</t>
  </si>
  <si>
    <t>직원안내</t>
    <phoneticPr fontId="1" type="noConversion"/>
  </si>
  <si>
    <t>부서별 직원안내 검색기능</t>
    <phoneticPr fontId="1" type="noConversion"/>
  </si>
  <si>
    <t>조달청 직원목록 및 직원검색기능 제공</t>
    <phoneticPr fontId="1" type="noConversion"/>
  </si>
  <si>
    <t>SFR-038</t>
  </si>
  <si>
    <t>사이버홍보관</t>
    <phoneticPr fontId="1" type="noConversion"/>
  </si>
  <si>
    <t>사이버홍보관 링크서비스</t>
    <phoneticPr fontId="1" type="noConversion"/>
  </si>
  <si>
    <t>SFR-039</t>
  </si>
  <si>
    <t xml:space="preserve">조달청CI </t>
    <phoneticPr fontId="1" type="noConversion"/>
  </si>
  <si>
    <t>조달청CI안내 및 다운로드</t>
    <phoneticPr fontId="1" type="noConversion"/>
  </si>
  <si>
    <t>조달청CI안내 및 다운로드 서비스</t>
    <phoneticPr fontId="1" type="noConversion"/>
  </si>
  <si>
    <t>SFR-040</t>
  </si>
  <si>
    <t>오시는길</t>
    <phoneticPr fontId="1" type="noConversion"/>
  </si>
  <si>
    <t>조달청 오시는길 및 층별안내</t>
    <phoneticPr fontId="1" type="noConversion"/>
  </si>
  <si>
    <t>1. 조달청 약도 및 방향별/교통별 안내페이지
2. 층별배치도 : 층별배치도 안내페이지</t>
    <phoneticPr fontId="1" type="noConversion"/>
  </si>
  <si>
    <t>SFR-041</t>
  </si>
  <si>
    <t>관련사이트</t>
    <phoneticPr fontId="1" type="noConversion"/>
  </si>
  <si>
    <t>정부기관, 유관기관 등 관련사이트 안내페이지</t>
    <phoneticPr fontId="1" type="noConversion"/>
  </si>
  <si>
    <t>정부기관(링크), 유관기관, 외국기관, 업무관련 사이트 링크안내페이지</t>
    <phoneticPr fontId="1" type="noConversion"/>
  </si>
  <si>
    <t>SFR-042</t>
  </si>
  <si>
    <t>웹접근성품질마크인증</t>
    <phoneticPr fontId="1" type="noConversion"/>
  </si>
  <si>
    <t>웹접근성품질마크인증내역 안내페이지</t>
    <phoneticPr fontId="1" type="noConversion"/>
  </si>
  <si>
    <t>SFR-043</t>
  </si>
  <si>
    <t>이용안내</t>
    <phoneticPr fontId="1" type="noConversion"/>
  </si>
  <si>
    <t>조달서비스헌장</t>
    <phoneticPr fontId="1" type="noConversion"/>
  </si>
  <si>
    <t>조달서비스헌장 전문 및 서비스별 이용안내</t>
    <phoneticPr fontId="1" type="noConversion"/>
  </si>
  <si>
    <t>조달서비스헌장 전문, 원자재공급서비스, 물자구매/공급서비스, 시설공사계약서비스, 시설공사감리서비스, 나라장터서비스</t>
    <phoneticPr fontId="1" type="noConversion"/>
  </si>
  <si>
    <t>SFR-044</t>
  </si>
  <si>
    <t>개인정보처리방침</t>
    <phoneticPr fontId="1" type="noConversion"/>
  </si>
  <si>
    <t>개인정보처리방침안내</t>
    <phoneticPr fontId="1" type="noConversion"/>
  </si>
  <si>
    <t>SFR-045</t>
  </si>
  <si>
    <t>저작권정책</t>
    <phoneticPr fontId="1" type="noConversion"/>
  </si>
  <si>
    <t>저작권정책 안내</t>
    <phoneticPr fontId="1" type="noConversion"/>
  </si>
  <si>
    <t>SFR-046</t>
  </si>
  <si>
    <t>웹사이트이용안내</t>
    <phoneticPr fontId="1" type="noConversion"/>
  </si>
  <si>
    <t>SFR-047</t>
  </si>
  <si>
    <t>사이트맵</t>
    <phoneticPr fontId="1" type="noConversion"/>
  </si>
  <si>
    <t>SFR-048</t>
  </si>
  <si>
    <t>웹사이트의견수렴</t>
    <phoneticPr fontId="1" type="noConversion"/>
  </si>
  <si>
    <t>웹사이트이용에 대한 의견수렵 게시판기능</t>
    <phoneticPr fontId="1" type="noConversion"/>
  </si>
  <si>
    <t>웹사이트이용에 대한 의견수렵 게시판</t>
    <phoneticPr fontId="1" type="noConversion"/>
  </si>
  <si>
    <t>SFR-049</t>
  </si>
  <si>
    <t>Bid Information</t>
    <phoneticPr fontId="1" type="noConversion"/>
  </si>
  <si>
    <t>Tender Notice</t>
    <phoneticPr fontId="1" type="noConversion"/>
  </si>
  <si>
    <t>SFR-050</t>
  </si>
  <si>
    <t>Award Notice</t>
    <phoneticPr fontId="1" type="noConversion"/>
  </si>
  <si>
    <t>SFR-051</t>
  </si>
  <si>
    <t>Relevant Law</t>
    <phoneticPr fontId="1" type="noConversion"/>
  </si>
  <si>
    <t>관련법령정보 안내</t>
    <phoneticPr fontId="1" type="noConversion"/>
  </si>
  <si>
    <t>SFR-052</t>
  </si>
  <si>
    <t>Questions</t>
    <phoneticPr fontId="1" type="noConversion"/>
  </si>
  <si>
    <t>FAQ</t>
    <phoneticPr fontId="1" type="noConversion"/>
  </si>
  <si>
    <t>즐겨찾는질문과답변</t>
    <phoneticPr fontId="1" type="noConversion"/>
  </si>
  <si>
    <t>SFR-053</t>
  </si>
  <si>
    <t>PPS News</t>
    <phoneticPr fontId="1" type="noConversion"/>
  </si>
  <si>
    <t>News</t>
  </si>
  <si>
    <t>조달청소식</t>
    <phoneticPr fontId="1" type="noConversion"/>
  </si>
  <si>
    <t>SFR-054</t>
  </si>
  <si>
    <t>Publications</t>
  </si>
  <si>
    <t>출판물</t>
    <phoneticPr fontId="1" type="noConversion"/>
  </si>
  <si>
    <t>SFR-055</t>
  </si>
  <si>
    <t>Video Gallery</t>
  </si>
  <si>
    <t>동영상 갤러리</t>
    <phoneticPr fontId="1" type="noConversion"/>
  </si>
  <si>
    <t>SFR-056</t>
  </si>
  <si>
    <t>Handbook of Excellent</t>
    <phoneticPr fontId="1" type="noConversion"/>
  </si>
  <si>
    <t>우수조달제품 안내</t>
    <phoneticPr fontId="1" type="noConversion"/>
  </si>
  <si>
    <t>SFR-057</t>
  </si>
  <si>
    <t>KONEPS Int'l Cooperation</t>
    <phoneticPr fontId="1" type="noConversion"/>
  </si>
  <si>
    <t>2012 and onwards</t>
    <phoneticPr fontId="1" type="noConversion"/>
  </si>
  <si>
    <t>2012년 이후 국제협력사항</t>
    <phoneticPr fontId="1" type="noConversion"/>
  </si>
  <si>
    <t>SFR-058</t>
  </si>
  <si>
    <t>2011년 국제협력사항</t>
  </si>
  <si>
    <t>SFR-059</t>
  </si>
  <si>
    <t>2010년 국제협력사항</t>
  </si>
  <si>
    <t>SFR-060</t>
  </si>
  <si>
    <t>2009년 국제협력사항</t>
  </si>
  <si>
    <t>SFR-061</t>
  </si>
  <si>
    <t>2008년 국제협력사항</t>
  </si>
  <si>
    <t>SFR-062</t>
  </si>
  <si>
    <t>2007년 국제협력사항</t>
  </si>
  <si>
    <t>SFR-063</t>
  </si>
  <si>
    <t>2006년 국제협력사항</t>
  </si>
  <si>
    <t>SFR-064</t>
  </si>
  <si>
    <t>2005년 국제협력사항</t>
  </si>
  <si>
    <t>SFR-065</t>
  </si>
  <si>
    <t>2004년 국제협력사항</t>
  </si>
  <si>
    <t>SFR-066</t>
  </si>
  <si>
    <t>2003년 국제협력사항</t>
  </si>
  <si>
    <t>SFR-067</t>
  </si>
  <si>
    <t>About PPS</t>
    <phoneticPr fontId="1" type="noConversion"/>
  </si>
  <si>
    <t>Administrator`s Message</t>
    <phoneticPr fontId="1" type="noConversion"/>
  </si>
  <si>
    <t>청장인사말</t>
    <phoneticPr fontId="1" type="noConversion"/>
  </si>
  <si>
    <t>SFR-068</t>
  </si>
  <si>
    <t>History</t>
    <phoneticPr fontId="1" type="noConversion"/>
  </si>
  <si>
    <t>SFR-069</t>
  </si>
  <si>
    <t>Organization Chart</t>
  </si>
  <si>
    <t>조직도 안내</t>
    <phoneticPr fontId="1" type="noConversion"/>
  </si>
  <si>
    <t>SFR-070</t>
  </si>
  <si>
    <t>Vision and Mission</t>
  </si>
  <si>
    <t>비젼과 미션</t>
    <phoneticPr fontId="1" type="noConversion"/>
  </si>
  <si>
    <t>SFR-071</t>
  </si>
  <si>
    <t>Role of PPS</t>
  </si>
  <si>
    <t>조달청의 역할</t>
    <phoneticPr fontId="1" type="noConversion"/>
  </si>
  <si>
    <t>SFR-072</t>
  </si>
  <si>
    <t>Major Business Plans</t>
  </si>
  <si>
    <t>주요사업계획</t>
    <phoneticPr fontId="1" type="noConversion"/>
  </si>
  <si>
    <t>SFR-073</t>
  </si>
  <si>
    <t>Code of Conduct</t>
  </si>
  <si>
    <t>행동강령</t>
    <phoneticPr fontId="1" type="noConversion"/>
  </si>
  <si>
    <t>SFR-074</t>
  </si>
  <si>
    <t>Statistics</t>
  </si>
  <si>
    <t>통계</t>
    <phoneticPr fontId="1" type="noConversion"/>
  </si>
  <si>
    <t>년도별 조달사업 통계자료</t>
    <phoneticPr fontId="1" type="noConversion"/>
  </si>
  <si>
    <t>SFR-075</t>
  </si>
  <si>
    <t>Overseas Procurement Offices</t>
  </si>
  <si>
    <t>해외조달사무소 안내</t>
    <phoneticPr fontId="1" type="noConversion"/>
  </si>
  <si>
    <t>SFR-076</t>
  </si>
  <si>
    <t>How to visit PPS</t>
  </si>
  <si>
    <t>조달청 오시는길</t>
    <phoneticPr fontId="1" type="noConversion"/>
  </si>
  <si>
    <t>SFR-077</t>
  </si>
  <si>
    <t>Domestic ProcureMent</t>
    <phoneticPr fontId="1" type="noConversion"/>
  </si>
  <si>
    <t>국내조달 안내</t>
    <phoneticPr fontId="1" type="noConversion"/>
  </si>
  <si>
    <t>SFR-078</t>
  </si>
  <si>
    <t>Foreign Procurement</t>
    <phoneticPr fontId="1" type="noConversion"/>
  </si>
  <si>
    <t>해외조달 안내</t>
    <phoneticPr fontId="1" type="noConversion"/>
  </si>
  <si>
    <t>SFR-079</t>
  </si>
  <si>
    <t>Construction Contracts</t>
    <phoneticPr fontId="1" type="noConversion"/>
  </si>
  <si>
    <t>건설계약 안내</t>
    <phoneticPr fontId="1" type="noConversion"/>
  </si>
  <si>
    <t>SFR-080</t>
  </si>
  <si>
    <t>Stockpile Management</t>
    <phoneticPr fontId="1" type="noConversion"/>
  </si>
  <si>
    <t>비축관리 안내</t>
    <phoneticPr fontId="1" type="noConversion"/>
  </si>
  <si>
    <t>SFR-081</t>
  </si>
  <si>
    <t>Property Management</t>
    <phoneticPr fontId="1" type="noConversion"/>
  </si>
  <si>
    <t>재산관리 안내</t>
    <phoneticPr fontId="1" type="noConversion"/>
  </si>
  <si>
    <t>SFR-082</t>
  </si>
  <si>
    <t>KONEPS</t>
    <phoneticPr fontId="1" type="noConversion"/>
  </si>
  <si>
    <t>통합 한국 온라인 e-조달시스템 안내</t>
    <phoneticPr fontId="1" type="noConversion"/>
  </si>
  <si>
    <t>SFR-083</t>
  </si>
  <si>
    <t>구인구직사이트</t>
    <phoneticPr fontId="1" type="noConversion"/>
  </si>
  <si>
    <t>개인회원</t>
    <phoneticPr fontId="1" type="noConversion"/>
  </si>
  <si>
    <t>로그인</t>
    <phoneticPr fontId="1" type="noConversion"/>
  </si>
  <si>
    <t>개인회원 로그인</t>
    <phoneticPr fontId="1" type="noConversion"/>
  </si>
  <si>
    <t>SFR-084</t>
  </si>
  <si>
    <t>아이디/비밀번호</t>
    <phoneticPr fontId="1" type="noConversion"/>
  </si>
  <si>
    <t>개인회원 계정정보 찾기</t>
    <phoneticPr fontId="1" type="noConversion"/>
  </si>
  <si>
    <t>SFR-085</t>
  </si>
  <si>
    <t>회원가입</t>
    <phoneticPr fontId="1" type="noConversion"/>
  </si>
  <si>
    <t>개인회원가입</t>
    <phoneticPr fontId="1" type="noConversion"/>
  </si>
  <si>
    <t>SFR-086</t>
  </si>
  <si>
    <t>채용정보</t>
    <phoneticPr fontId="1" type="noConversion"/>
  </si>
  <si>
    <t>채용정보 안내기능</t>
    <phoneticPr fontId="1" type="noConversion"/>
  </si>
  <si>
    <t>채용정보(기업 및 채용분야) 목록 및 정보안내페이지</t>
    <phoneticPr fontId="1" type="noConversion"/>
  </si>
  <si>
    <t>SFR-087</t>
  </si>
  <si>
    <t>마이페이지</t>
    <phoneticPr fontId="1" type="noConversion"/>
  </si>
  <si>
    <t>개인회원 계정정보관리</t>
    <phoneticPr fontId="1" type="noConversion"/>
  </si>
  <si>
    <t>SFR-088</t>
  </si>
  <si>
    <t>기업회원</t>
    <phoneticPr fontId="1" type="noConversion"/>
  </si>
  <si>
    <t>기업회원 로그인</t>
  </si>
  <si>
    <t>SFR-089</t>
  </si>
  <si>
    <t>기업회원 계정정보 찾기</t>
  </si>
  <si>
    <t>SFR-090</t>
  </si>
  <si>
    <t>기업회원가입</t>
  </si>
  <si>
    <t>SFR-091</t>
  </si>
  <si>
    <t>SFR-092</t>
  </si>
  <si>
    <t>인재정보</t>
    <phoneticPr fontId="1" type="noConversion"/>
  </si>
  <si>
    <t>인재정보 안내기능</t>
    <phoneticPr fontId="1" type="noConversion"/>
  </si>
  <si>
    <t>인재정보(인재정보 및 지원분야) 목록 및 정보열람 페이지</t>
    <phoneticPr fontId="1" type="noConversion"/>
  </si>
  <si>
    <t>SFR-093</t>
  </si>
  <si>
    <t>어린이홈페이지</t>
    <phoneticPr fontId="1" type="noConversion"/>
  </si>
  <si>
    <t>인사말</t>
    <phoneticPr fontId="1" type="noConversion"/>
  </si>
  <si>
    <t>인사말 소개페이지</t>
    <phoneticPr fontId="1" type="noConversion"/>
  </si>
  <si>
    <t>SFR-094</t>
  </si>
  <si>
    <t>조달청은?</t>
    <phoneticPr fontId="1" type="noConversion"/>
  </si>
  <si>
    <t>조달청 소개페이지</t>
    <phoneticPr fontId="1" type="noConversion"/>
  </si>
  <si>
    <t>SFR-095</t>
  </si>
  <si>
    <t>청훈및상징물</t>
    <phoneticPr fontId="1" type="noConversion"/>
  </si>
  <si>
    <t>청훈및상징물 소개페이지</t>
    <phoneticPr fontId="1" type="noConversion"/>
  </si>
  <si>
    <t>SFR-096</t>
  </si>
  <si>
    <t>조달청역사</t>
    <phoneticPr fontId="1" type="noConversion"/>
  </si>
  <si>
    <t>조달청역사 소개페이지</t>
    <phoneticPr fontId="1" type="noConversion"/>
  </si>
  <si>
    <t>SFR-097</t>
  </si>
  <si>
    <t>조달청조직</t>
    <phoneticPr fontId="1" type="noConversion"/>
  </si>
  <si>
    <t>조달청조직 소개페이지</t>
    <phoneticPr fontId="1" type="noConversion"/>
  </si>
  <si>
    <t>SFR-098</t>
  </si>
  <si>
    <t>찾아오는길</t>
    <phoneticPr fontId="1" type="noConversion"/>
  </si>
  <si>
    <t>SFR-099</t>
  </si>
  <si>
    <t>조달청이하는일</t>
    <phoneticPr fontId="1" type="noConversion"/>
  </si>
  <si>
    <t>물품구매 소개페이지</t>
    <phoneticPr fontId="1" type="noConversion"/>
  </si>
  <si>
    <t>SFR-100</t>
  </si>
  <si>
    <t>공사계약</t>
    <phoneticPr fontId="1" type="noConversion"/>
  </si>
  <si>
    <t>공사계약 소개페이지</t>
    <phoneticPr fontId="1" type="noConversion"/>
  </si>
  <si>
    <t>SFR-101</t>
  </si>
  <si>
    <t>나라장터운영</t>
    <phoneticPr fontId="1" type="noConversion"/>
  </si>
  <si>
    <t>나라장터운영 소개페이지</t>
    <phoneticPr fontId="1" type="noConversion"/>
  </si>
  <si>
    <t>SFR-102</t>
  </si>
  <si>
    <t>원자재비축</t>
    <phoneticPr fontId="1" type="noConversion"/>
  </si>
  <si>
    <t>원자재비축 소개페이지</t>
    <phoneticPr fontId="1" type="noConversion"/>
  </si>
  <si>
    <t>SFR-103</t>
  </si>
  <si>
    <t>물품관리 소개페이지</t>
    <phoneticPr fontId="1" type="noConversion"/>
  </si>
  <si>
    <t>SFR-104</t>
  </si>
  <si>
    <t>국구정책지원</t>
    <phoneticPr fontId="1" type="noConversion"/>
  </si>
  <si>
    <t>SFR-105</t>
  </si>
  <si>
    <t>숙제방</t>
    <phoneticPr fontId="1" type="noConversion"/>
  </si>
  <si>
    <t>문답으로배우는조달청</t>
    <phoneticPr fontId="1" type="noConversion"/>
  </si>
  <si>
    <t>SFR-106</t>
  </si>
  <si>
    <t>알고싶어요?</t>
    <phoneticPr fontId="1" type="noConversion"/>
  </si>
  <si>
    <t>어린이 질문응답 게시판</t>
    <phoneticPr fontId="1" type="noConversion"/>
  </si>
  <si>
    <t>SFR-107</t>
  </si>
  <si>
    <t>조달용어설명</t>
    <phoneticPr fontId="1" type="noConversion"/>
  </si>
  <si>
    <t>조달용어설명 페이지</t>
    <phoneticPr fontId="1" type="noConversion"/>
  </si>
  <si>
    <t>SFR-108</t>
  </si>
  <si>
    <t>놀이방</t>
    <phoneticPr fontId="1" type="noConversion"/>
  </si>
  <si>
    <t>게임</t>
    <phoneticPr fontId="1" type="noConversion"/>
  </si>
  <si>
    <t>SFR-109</t>
  </si>
  <si>
    <t>알림방</t>
    <phoneticPr fontId="1" type="noConversion"/>
  </si>
  <si>
    <t>조달청 소식 게시판</t>
    <phoneticPr fontId="1" type="noConversion"/>
  </si>
  <si>
    <t>SFR-110</t>
  </si>
  <si>
    <t>추천사이트</t>
    <phoneticPr fontId="1" type="noConversion"/>
  </si>
  <si>
    <t>조달청 추천 사이트 링크</t>
    <phoneticPr fontId="1" type="noConversion"/>
  </si>
  <si>
    <t>SFR-111</t>
  </si>
  <si>
    <t>비축물자홈페이지</t>
    <phoneticPr fontId="1" type="noConversion"/>
  </si>
  <si>
    <t>비축업무안내</t>
    <phoneticPr fontId="1" type="noConversion"/>
  </si>
  <si>
    <t>비축업무개요</t>
    <phoneticPr fontId="1" type="noConversion"/>
  </si>
  <si>
    <t>SFR-112</t>
  </si>
  <si>
    <t>구매</t>
    <phoneticPr fontId="1" type="noConversion"/>
  </si>
  <si>
    <t>구매 안내페이지</t>
    <phoneticPr fontId="1" type="noConversion"/>
  </si>
  <si>
    <t>SFR-113</t>
  </si>
  <si>
    <t>판매</t>
    <phoneticPr fontId="1" type="noConversion"/>
  </si>
  <si>
    <t>판매 안내페이지</t>
    <phoneticPr fontId="1" type="noConversion"/>
  </si>
  <si>
    <t>SFR-114</t>
  </si>
  <si>
    <t>비축시설</t>
    <phoneticPr fontId="1" type="noConversion"/>
  </si>
  <si>
    <t>SFR-115</t>
  </si>
  <si>
    <t>비축공고현황(Link)</t>
    <phoneticPr fontId="1" type="noConversion"/>
  </si>
  <si>
    <t>비축공고현황 링크서비스</t>
    <phoneticPr fontId="1" type="noConversion"/>
  </si>
  <si>
    <t>SFR-116</t>
  </si>
  <si>
    <t>비축물자자료실</t>
    <phoneticPr fontId="1" type="noConversion"/>
  </si>
  <si>
    <t>비축물자자료실 게시판</t>
    <phoneticPr fontId="1" type="noConversion"/>
  </si>
  <si>
    <t>SFR-117</t>
  </si>
  <si>
    <t>국제원자재시장동향</t>
    <phoneticPr fontId="1" type="noConversion"/>
  </si>
  <si>
    <t>일일가격</t>
    <phoneticPr fontId="1" type="noConversion"/>
  </si>
  <si>
    <t>일일가격 게시판기능</t>
    <phoneticPr fontId="1" type="noConversion"/>
  </si>
  <si>
    <t>SFR-118</t>
  </si>
  <si>
    <t>보고서</t>
    <phoneticPr fontId="1" type="noConversion"/>
  </si>
  <si>
    <t>보고서 게시판기능</t>
    <phoneticPr fontId="1" type="noConversion"/>
  </si>
  <si>
    <t>SFR-119</t>
  </si>
  <si>
    <t>품목별차트</t>
    <phoneticPr fontId="1" type="noConversion"/>
  </si>
  <si>
    <t>품목별 통계차트 기능</t>
    <phoneticPr fontId="1" type="noConversion"/>
  </si>
  <si>
    <t>SFR-120</t>
  </si>
  <si>
    <t>국민참여</t>
    <phoneticPr fontId="1" type="noConversion"/>
  </si>
  <si>
    <t>의견수렴</t>
    <phoneticPr fontId="1" type="noConversion"/>
  </si>
  <si>
    <t>국민의견수렴 게시판</t>
    <phoneticPr fontId="1" type="noConversion"/>
  </si>
  <si>
    <t>SFR-121</t>
  </si>
  <si>
    <t>뉴스센터</t>
    <phoneticPr fontId="1" type="noConversion"/>
  </si>
  <si>
    <t>공지사항 게시판</t>
    <phoneticPr fontId="1" type="noConversion"/>
  </si>
  <si>
    <t>SFR-122</t>
  </si>
  <si>
    <t>경제용어해설</t>
    <phoneticPr fontId="1" type="noConversion"/>
  </si>
  <si>
    <t>경제용여해설집</t>
    <phoneticPr fontId="1" type="noConversion"/>
  </si>
  <si>
    <t>경제용어해설집 : 한글자음별/알파벳별 색인기능, 단어검색기능</t>
    <phoneticPr fontId="1" type="noConversion"/>
  </si>
  <si>
    <t>SFR-123</t>
  </si>
  <si>
    <t>관련사이트 링크서비스</t>
    <phoneticPr fontId="1" type="noConversion"/>
  </si>
  <si>
    <t>SFR-124</t>
  </si>
  <si>
    <t>비축뉴스</t>
    <phoneticPr fontId="1" type="noConversion"/>
  </si>
  <si>
    <t>비축뉴스 게시판</t>
    <phoneticPr fontId="1" type="noConversion"/>
  </si>
  <si>
    <t>1. 비축뉴스 게시판
2. 지난비축뉴스 열람기능</t>
    <phoneticPr fontId="1" type="noConversion"/>
  </si>
  <si>
    <t>SFR-125</t>
  </si>
  <si>
    <t>조달인력개발센터</t>
    <phoneticPr fontId="1" type="noConversion"/>
  </si>
  <si>
    <t>센터소개</t>
    <phoneticPr fontId="1" type="noConversion"/>
  </si>
  <si>
    <t>조달인력개발센터 인사말</t>
    <phoneticPr fontId="1" type="noConversion"/>
  </si>
  <si>
    <t>SFR-126</t>
  </si>
  <si>
    <t>미션및추진전략</t>
    <phoneticPr fontId="1" type="noConversion"/>
  </si>
  <si>
    <t>미션및추진전략 안내</t>
    <phoneticPr fontId="1" type="noConversion"/>
  </si>
  <si>
    <t>SFR-127</t>
  </si>
  <si>
    <t>연혁</t>
    <phoneticPr fontId="1" type="noConversion"/>
  </si>
  <si>
    <t>연혁 안내</t>
    <phoneticPr fontId="1" type="noConversion"/>
  </si>
  <si>
    <t>SFR-128</t>
  </si>
  <si>
    <t>조직및업무</t>
    <phoneticPr fontId="1" type="noConversion"/>
  </si>
  <si>
    <t>조직및업무 안내</t>
    <phoneticPr fontId="1" type="noConversion"/>
  </si>
  <si>
    <t>SFR-129</t>
  </si>
  <si>
    <t>시설이용안내</t>
    <phoneticPr fontId="1" type="noConversion"/>
  </si>
  <si>
    <t>SFR-130</t>
  </si>
  <si>
    <t>서비스헌장</t>
    <phoneticPr fontId="1" type="noConversion"/>
  </si>
  <si>
    <t>서비스헌장 안내</t>
    <phoneticPr fontId="1" type="noConversion"/>
  </si>
  <si>
    <t>SFR-131</t>
  </si>
  <si>
    <t>오시는길 안내</t>
    <phoneticPr fontId="1" type="noConversion"/>
  </si>
  <si>
    <t>조달인력개발센터 약도 및 방향별/교통별 안내페이지</t>
    <phoneticPr fontId="1" type="noConversion"/>
  </si>
  <si>
    <t>SFR-132</t>
  </si>
  <si>
    <t>교육안내</t>
    <phoneticPr fontId="1" type="noConversion"/>
  </si>
  <si>
    <t>교육과정소개</t>
    <phoneticPr fontId="1" type="noConversion"/>
  </si>
  <si>
    <t>기초/전문교육별 교육과정소개</t>
    <phoneticPr fontId="1" type="noConversion"/>
  </si>
  <si>
    <t>SFR-133</t>
  </si>
  <si>
    <t>교육일정</t>
    <phoneticPr fontId="1" type="noConversion"/>
  </si>
  <si>
    <t>연간/월별/과정별 교육과정 스케쥴링</t>
    <phoneticPr fontId="1" type="noConversion"/>
  </si>
  <si>
    <t>SFR-134</t>
  </si>
  <si>
    <t>교육생선발확인</t>
    <phoneticPr fontId="1" type="noConversion"/>
  </si>
  <si>
    <t>교육생선발확인 게시판기능</t>
    <phoneticPr fontId="1" type="noConversion"/>
  </si>
  <si>
    <t>교육생선발관련한 알림 및 명단정보제공 게시판</t>
    <phoneticPr fontId="1" type="noConversion"/>
  </si>
  <si>
    <t>SFR-135</t>
  </si>
  <si>
    <t>입교안내</t>
    <phoneticPr fontId="1" type="noConversion"/>
  </si>
  <si>
    <t>교육등록등 입교안내페이지</t>
    <phoneticPr fontId="1" type="noConversion"/>
  </si>
  <si>
    <t>교육등록안내, 교육비안내 페이지</t>
    <phoneticPr fontId="1" type="noConversion"/>
  </si>
  <si>
    <t>SFR-136</t>
  </si>
  <si>
    <t>교육자료실</t>
    <phoneticPr fontId="1" type="noConversion"/>
  </si>
  <si>
    <t>교육관련자료실 게시판기능</t>
    <phoneticPr fontId="1" type="noConversion"/>
  </si>
  <si>
    <t>교육관련한 자료공유 게시판</t>
    <phoneticPr fontId="1" type="noConversion"/>
  </si>
  <si>
    <t>SFR-137</t>
  </si>
  <si>
    <t>교육신청</t>
    <phoneticPr fontId="1" type="noConversion"/>
  </si>
  <si>
    <t>교육신청안내</t>
    <phoneticPr fontId="1" type="noConversion"/>
  </si>
  <si>
    <t>교육신청에 관련한 안내</t>
    <phoneticPr fontId="1" type="noConversion"/>
  </si>
  <si>
    <t>교육신청에 관련한 안내페이지</t>
    <phoneticPr fontId="1" type="noConversion"/>
  </si>
  <si>
    <t>SFR-138</t>
  </si>
  <si>
    <t>교육신청 페이지</t>
    <phoneticPr fontId="1" type="noConversion"/>
  </si>
  <si>
    <t>교육과정 신청을 위한 등록처리 기능</t>
    <phoneticPr fontId="1" type="noConversion"/>
  </si>
  <si>
    <t>SFR-139</t>
  </si>
  <si>
    <t>참여마당</t>
    <phoneticPr fontId="1" type="noConversion"/>
  </si>
  <si>
    <t>조달인력개발센터 공지게시판</t>
    <phoneticPr fontId="1" type="noConversion"/>
  </si>
  <si>
    <t>SFR-140</t>
  </si>
  <si>
    <t>자주묻는질문</t>
    <phoneticPr fontId="1" type="noConversion"/>
  </si>
  <si>
    <t>자주묻는질문 안내</t>
    <phoneticPr fontId="1" type="noConversion"/>
  </si>
  <si>
    <t>SFR-141</t>
  </si>
  <si>
    <t>교육문의</t>
    <phoneticPr fontId="1" type="noConversion"/>
  </si>
  <si>
    <t>교육문의를 위한 게시판</t>
    <phoneticPr fontId="1" type="noConversion"/>
  </si>
  <si>
    <t>SFR-142</t>
  </si>
  <si>
    <t>교육후기</t>
    <phoneticPr fontId="1" type="noConversion"/>
  </si>
  <si>
    <t>교육후기 작성 게시판</t>
    <phoneticPr fontId="1" type="noConversion"/>
  </si>
  <si>
    <t>SFR-143</t>
  </si>
  <si>
    <t>회원서비스</t>
    <phoneticPr fontId="1" type="noConversion"/>
  </si>
  <si>
    <t>회원로그인 화면</t>
    <phoneticPr fontId="1" type="noConversion"/>
  </si>
  <si>
    <t>SFR-144</t>
  </si>
  <si>
    <t>회원가입 등록화면</t>
    <phoneticPr fontId="1" type="noConversion"/>
  </si>
  <si>
    <t>SFR-145</t>
  </si>
  <si>
    <t>계정찾기 기능</t>
    <phoneticPr fontId="1" type="noConversion"/>
  </si>
  <si>
    <t>SFR-146</t>
  </si>
  <si>
    <t>SFR-147</t>
  </si>
  <si>
    <t>개인정보수정</t>
    <phoneticPr fontId="1" type="noConversion"/>
  </si>
  <si>
    <t>SFR-148</t>
  </si>
  <si>
    <t>회원탈퇴</t>
    <phoneticPr fontId="1" type="noConversion"/>
  </si>
  <si>
    <t>회원탈퇴신청 페이지</t>
    <phoneticPr fontId="1" type="noConversion"/>
  </si>
  <si>
    <t>SFR-149</t>
  </si>
  <si>
    <t>설문조사</t>
    <phoneticPr fontId="1" type="noConversion"/>
  </si>
  <si>
    <t>회원전용 설문조사기능</t>
    <phoneticPr fontId="1" type="noConversion"/>
  </si>
  <si>
    <t>회원전용 설문조사기능 : 다양한 형태의 설문조사 관리기능요구</t>
    <phoneticPr fontId="1" type="noConversion"/>
  </si>
  <si>
    <t>SFR-150</t>
  </si>
  <si>
    <t>나의강의</t>
    <phoneticPr fontId="1" type="noConversion"/>
  </si>
  <si>
    <t>나의강의목록 정보</t>
    <phoneticPr fontId="1" type="noConversion"/>
  </si>
  <si>
    <t>SFR-151</t>
  </si>
  <si>
    <t>사이버교육센터(Link)</t>
    <phoneticPr fontId="1" type="noConversion"/>
  </si>
  <si>
    <t>사이버교육센터 링크</t>
    <phoneticPr fontId="1" type="noConversion"/>
  </si>
  <si>
    <t>SFR-152</t>
  </si>
  <si>
    <t>해외조달정보센터</t>
    <phoneticPr fontId="1" type="noConversion"/>
  </si>
  <si>
    <t>사이트이용안내</t>
    <phoneticPr fontId="1" type="noConversion"/>
  </si>
  <si>
    <t>해외조달정보센터 안내</t>
    <phoneticPr fontId="1" type="noConversion"/>
  </si>
  <si>
    <t>해외조달정보센터 안내페이지</t>
    <phoneticPr fontId="1" type="noConversion"/>
  </si>
  <si>
    <t>SFR-153</t>
  </si>
  <si>
    <t>이용안내 페이지</t>
    <phoneticPr fontId="1" type="noConversion"/>
  </si>
  <si>
    <t>SFR-154</t>
  </si>
  <si>
    <t>WTO/FTA</t>
    <phoneticPr fontId="1" type="noConversion"/>
  </si>
  <si>
    <t>WTO</t>
    <phoneticPr fontId="1" type="noConversion"/>
  </si>
  <si>
    <t>WTO 개요 및 협정문/양허표</t>
    <phoneticPr fontId="1" type="noConversion"/>
  </si>
  <si>
    <t>WTO 개요 및 협정문/양허표 다운로드 서비스</t>
    <phoneticPr fontId="1" type="noConversion"/>
  </si>
  <si>
    <t>SFR-155</t>
  </si>
  <si>
    <t>FTA</t>
    <phoneticPr fontId="1" type="noConversion"/>
  </si>
  <si>
    <t>FTA 개요 및 협정문/양허표</t>
  </si>
  <si>
    <t>FTA 개요 및 협정문/양허표 다운로드 서비스</t>
  </si>
  <si>
    <t>SFR-156</t>
  </si>
  <si>
    <t>정부조달협상</t>
    <phoneticPr fontId="1" type="noConversion"/>
  </si>
  <si>
    <t>정부조달협상 정보게시판</t>
    <phoneticPr fontId="1" type="noConversion"/>
  </si>
  <si>
    <t>정부조달협상 정보게시판 : 최근업데이트 자료기능 제공</t>
    <phoneticPr fontId="1" type="noConversion"/>
  </si>
  <si>
    <t>SFR-157</t>
  </si>
  <si>
    <t>해외조달시장진출</t>
    <phoneticPr fontId="1" type="noConversion"/>
  </si>
  <si>
    <t>진출가이드</t>
    <phoneticPr fontId="1" type="noConversion"/>
  </si>
  <si>
    <t>국가/기구별 진출가이드</t>
    <phoneticPr fontId="1" type="noConversion"/>
  </si>
  <si>
    <t>미국/캐나다/EU/영국/중국/일본/기타국가별 진출가이드 제공</t>
    <phoneticPr fontId="1" type="noConversion"/>
  </si>
  <si>
    <t>SFR-158</t>
  </si>
  <si>
    <t>해외조달정보</t>
    <phoneticPr fontId="1" type="noConversion"/>
  </si>
  <si>
    <t>해외입찰사이트</t>
    <phoneticPr fontId="1" type="noConversion"/>
  </si>
  <si>
    <t>국가별 입찰사이트 링크서비스</t>
    <phoneticPr fontId="1" type="noConversion"/>
  </si>
  <si>
    <t>국내 및 해외국가별 입찰사이트 링크서비스 제공</t>
    <phoneticPr fontId="1" type="noConversion"/>
  </si>
  <si>
    <t>SFR-159</t>
  </si>
  <si>
    <t>해외조달협력</t>
    <phoneticPr fontId="1" type="noConversion"/>
  </si>
  <si>
    <t>해외조달협력 정보 제공</t>
    <phoneticPr fontId="1" type="noConversion"/>
  </si>
  <si>
    <t>1. 해외조달기관협력 정보 제공 : 기사형(썸네일이미지) 게시판 기능
2. 나라장터해외진출 정보 제공 : 기사형(썸네일이미지) 게시판 기능</t>
    <phoneticPr fontId="1" type="noConversion"/>
  </si>
  <si>
    <t>SFR-160</t>
  </si>
  <si>
    <t>조사자료실</t>
    <phoneticPr fontId="1" type="noConversion"/>
  </si>
  <si>
    <t>해외 조달/입찰정보자료 제공</t>
    <phoneticPr fontId="1" type="noConversion"/>
  </si>
  <si>
    <t>1. 해외조달동향 정보게시판 : 최근업데이트 자료기능 제공
2. 해외입찰정보게시판 : 최근업데이트 자료기능 제공</t>
    <phoneticPr fontId="1" type="noConversion"/>
  </si>
  <si>
    <t>SFR-161</t>
  </si>
  <si>
    <t>MAS등록매뉴얼</t>
    <phoneticPr fontId="1" type="noConversion"/>
  </si>
  <si>
    <t>MAS등록매뉴얼 자료제공</t>
    <phoneticPr fontId="1" type="noConversion"/>
  </si>
  <si>
    <t>SFR-162</t>
  </si>
  <si>
    <t>e-Book</t>
    <phoneticPr fontId="1" type="noConversion"/>
  </si>
  <si>
    <t>해외조달관련 e-Book 정보</t>
    <phoneticPr fontId="1" type="noConversion"/>
  </si>
  <si>
    <t>해외조달관련 e-Book 정보 : 링크서비스</t>
    <phoneticPr fontId="1" type="noConversion"/>
  </si>
  <si>
    <t>SFR-163</t>
  </si>
  <si>
    <t>우수제품총람(외국어)</t>
    <phoneticPr fontId="1" type="noConversion"/>
  </si>
  <si>
    <t>우수제품총람(외국어) e-Book 정보</t>
    <phoneticPr fontId="1" type="noConversion"/>
  </si>
  <si>
    <t>우수제품총람(외국어) e-Book 정보 : 링크서비스</t>
    <phoneticPr fontId="1" type="noConversion"/>
  </si>
  <si>
    <t>SFR-164</t>
  </si>
  <si>
    <t>공지사항/FAQ</t>
    <phoneticPr fontId="1" type="noConversion"/>
  </si>
  <si>
    <t>해외조달정보센터 공지사항</t>
    <phoneticPr fontId="1" type="noConversion"/>
  </si>
  <si>
    <t>해외조달정보센터 공지사항 게시판</t>
    <phoneticPr fontId="1" type="noConversion"/>
  </si>
  <si>
    <t>SFR-165</t>
  </si>
  <si>
    <t>자주묻는질문 게시판</t>
    <phoneticPr fontId="1" type="noConversion"/>
  </si>
  <si>
    <t>SFR-166</t>
  </si>
  <si>
    <t>해외조달정보센터 약도 및 방향별/교통별 안내페이지</t>
    <phoneticPr fontId="1" type="noConversion"/>
  </si>
  <si>
    <t>SFR-167</t>
  </si>
  <si>
    <t>개인정보취급방침</t>
    <phoneticPr fontId="1" type="noConversion"/>
  </si>
  <si>
    <t>SFR-168</t>
  </si>
  <si>
    <t>SFR-169</t>
  </si>
  <si>
    <t>뷰어프로그램다운로드</t>
    <phoneticPr fontId="1" type="noConversion"/>
  </si>
  <si>
    <t>SFR-170</t>
  </si>
  <si>
    <t>RSS서비스안내</t>
    <phoneticPr fontId="1" type="noConversion"/>
  </si>
  <si>
    <t>SFR-171</t>
  </si>
  <si>
    <t>SFR-172</t>
  </si>
  <si>
    <t>지방청 홈페이지</t>
    <phoneticPr fontId="1" type="noConversion"/>
  </si>
  <si>
    <t>참여/민원</t>
    <phoneticPr fontId="1" type="noConversion"/>
  </si>
  <si>
    <t>종합민원안내</t>
    <phoneticPr fontId="1" type="noConversion"/>
  </si>
  <si>
    <t>민원업무안내 페이지</t>
    <phoneticPr fontId="1" type="noConversion"/>
  </si>
  <si>
    <t>SFR-173</t>
  </si>
  <si>
    <t>지방청장과의대화</t>
    <phoneticPr fontId="1" type="noConversion"/>
  </si>
  <si>
    <t>지방청장과의대화 기능</t>
    <phoneticPr fontId="1" type="noConversion"/>
  </si>
  <si>
    <t>1. 소통형 민원등록기능
  - 지방청장 답변등록기능, 접수상태관리
2. 나의민원 확인기능</t>
    <phoneticPr fontId="1" type="noConversion"/>
  </si>
  <si>
    <t>SFR-174</t>
  </si>
  <si>
    <t>1. 자주묻는질문 게시판
  - 전체검색 페이지
  - 등록/조달요청/입찰및계약/적격심사/계약관리/물품관리/비축물자/품질관리/기타 항목별 FAQ 제공</t>
    <phoneticPr fontId="1" type="noConversion"/>
  </si>
  <si>
    <t>SFR-175</t>
  </si>
  <si>
    <t>1. 조달관련 신고
  - 조달신문고안내
  - 불친절신고
  - 본청 신문고 정보와 지방청별 신문고 정보 분류
2. 국민신문고 연계(www.epeople.go.kr)
  - 진정/건의, 부조리신고</t>
    <phoneticPr fontId="1" type="noConversion"/>
  </si>
  <si>
    <t>SFR-176</t>
  </si>
  <si>
    <t>행정정보공개방</t>
    <phoneticPr fontId="1" type="noConversion"/>
  </si>
  <si>
    <t>1. 정보공개안내
  - 정보공개제도 안내 및 업무처리절차 등 안내페이지
  - 서식자료실 및 행정정보소재안내 링크서비스
2. 사전정보공표
  - 사전정보공표안내, 국민생활관련정보, 대규모예산사용
  - 업무추진비 및 기타정보 제공
  - 자료게시판 기능
3. 정보공개청구 : 링크서비스
4. 정보목록 안내페이지
5. 주요결재문서 : 비공개 게시판기능</t>
    <phoneticPr fontId="1" type="noConversion"/>
  </si>
  <si>
    <t>SFR-177</t>
  </si>
  <si>
    <t>관내생산물품조달정보</t>
    <phoneticPr fontId="1" type="noConversion"/>
  </si>
  <si>
    <t>물품별업체소개 및 공급단가 정보</t>
    <phoneticPr fontId="1" type="noConversion"/>
  </si>
  <si>
    <t>물품별업체소개 및 공급단가 정보 : 게시판기능</t>
    <phoneticPr fontId="1" type="noConversion"/>
  </si>
  <si>
    <t>SFR-178</t>
  </si>
  <si>
    <t>지방청자료실</t>
    <phoneticPr fontId="1" type="noConversion"/>
  </si>
  <si>
    <t>업무별자료 및 시설관리자료</t>
    <phoneticPr fontId="1" type="noConversion"/>
  </si>
  <si>
    <t>업무별자료 및 시설관리자료 : 게시판기능</t>
    <phoneticPr fontId="1" type="noConversion"/>
  </si>
  <si>
    <t>SFR-179</t>
  </si>
  <si>
    <t>지방청 공지사항 및 공고정보 제공</t>
    <phoneticPr fontId="1" type="noConversion"/>
  </si>
  <si>
    <t>SFR-180</t>
  </si>
  <si>
    <t>부처별뉴스(Link)</t>
    <phoneticPr fontId="1" type="noConversion"/>
  </si>
  <si>
    <t>부처별뉴스 링크</t>
    <phoneticPr fontId="1" type="noConversion"/>
  </si>
  <si>
    <t>SFR-181</t>
  </si>
  <si>
    <t>지방청행상앨범</t>
    <phoneticPr fontId="1" type="noConversion"/>
  </si>
  <si>
    <t>지방청 행사정보 게시판</t>
    <phoneticPr fontId="1" type="noConversion"/>
  </si>
  <si>
    <t>지방청 행사정보 게시판 : 최신행사정보 썸네일/미리보기 기능제공</t>
    <phoneticPr fontId="1" type="noConversion"/>
  </si>
  <si>
    <t>SFR-182</t>
  </si>
  <si>
    <t>지방청소식</t>
    <phoneticPr fontId="1" type="noConversion"/>
  </si>
  <si>
    <t>지방청소식 게시판</t>
    <phoneticPr fontId="1" type="noConversion"/>
  </si>
  <si>
    <t>SFR-183</t>
  </si>
  <si>
    <t>지방청소개</t>
    <phoneticPr fontId="1" type="noConversion"/>
  </si>
  <si>
    <t>청장소개</t>
    <phoneticPr fontId="1" type="noConversion"/>
  </si>
  <si>
    <t>지방청장 인사말/약력 및 역대지방청장정보</t>
    <phoneticPr fontId="1" type="noConversion"/>
  </si>
  <si>
    <t>1. 청장인사말, 청장약력, 차장약력, 역대청장</t>
    <phoneticPr fontId="1" type="noConversion"/>
  </si>
  <si>
    <t>SFR-184</t>
  </si>
  <si>
    <t>지방청연혁</t>
    <phoneticPr fontId="1" type="noConversion"/>
  </si>
  <si>
    <t>지방청연혁 안내</t>
    <phoneticPr fontId="1" type="noConversion"/>
  </si>
  <si>
    <t>SFR-185</t>
  </si>
  <si>
    <t>부서별역할 및 직원정보</t>
    <phoneticPr fontId="1" type="noConversion"/>
  </si>
  <si>
    <t>부서별역할 및 직원정보 안내페이지</t>
    <phoneticPr fontId="1" type="noConversion"/>
  </si>
  <si>
    <t>SFR-186</t>
  </si>
  <si>
    <t>관할구역</t>
    <phoneticPr fontId="1" type="noConversion"/>
  </si>
  <si>
    <t>해당 지방청관할지역 안내</t>
    <phoneticPr fontId="1" type="noConversion"/>
  </si>
  <si>
    <t>해당 지방청관할지역 안내페이지</t>
    <phoneticPr fontId="1" type="noConversion"/>
  </si>
  <si>
    <t>SFR-187</t>
  </si>
  <si>
    <t>중점추진업무</t>
    <phoneticPr fontId="1" type="noConversion"/>
  </si>
  <si>
    <t>중점추진업무 사항안내</t>
    <phoneticPr fontId="1" type="noConversion"/>
  </si>
  <si>
    <t>중점추진업무 사항안내 페이지</t>
    <phoneticPr fontId="1" type="noConversion"/>
  </si>
  <si>
    <t>SFR-188</t>
  </si>
  <si>
    <t>1. 지방조달청 약도 및 방향별/교통별 안내페이지
2. 층별배치도 : 층별배치도 안내페이지</t>
  </si>
  <si>
    <t>SFR-189</t>
  </si>
  <si>
    <t>알림마당</t>
    <phoneticPr fontId="1" type="noConversion"/>
  </si>
  <si>
    <t>통합정보망소개</t>
    <phoneticPr fontId="1" type="noConversion"/>
  </si>
  <si>
    <t>통합정보망 소개페이지</t>
    <phoneticPr fontId="1" type="noConversion"/>
  </si>
  <si>
    <t>SFR-190</t>
  </si>
  <si>
    <t>녹색관련자료</t>
    <phoneticPr fontId="1" type="noConversion"/>
  </si>
  <si>
    <t>보도자료 및 게시물 정보</t>
    <phoneticPr fontId="1" type="noConversion"/>
  </si>
  <si>
    <t>보도자료 및 게시물 정보 : 게시판기능</t>
    <phoneticPr fontId="1" type="noConversion"/>
  </si>
  <si>
    <t>SFR-191</t>
  </si>
  <si>
    <t>구매마당</t>
    <phoneticPr fontId="1" type="noConversion"/>
  </si>
  <si>
    <t>나라장터계약현황</t>
    <phoneticPr fontId="1" type="noConversion"/>
  </si>
  <si>
    <t>나라장터계약현황 및 계약물품구매하기 기능제공</t>
    <phoneticPr fontId="1" type="noConversion"/>
  </si>
  <si>
    <t>1. 나라장터 계약현황
  - 인증구분별 검색기능
  - 카테고리별 색인서비스
  - 검색결과에 따른 계약현황 정보
2. 계약물품구매하기 : 링크서비스</t>
    <phoneticPr fontId="1" type="noConversion"/>
  </si>
  <si>
    <t>SFR-192</t>
  </si>
  <si>
    <t>인증정보마당</t>
    <phoneticPr fontId="1" type="noConversion"/>
  </si>
  <si>
    <t>녹색제품인증현황</t>
    <phoneticPr fontId="1" type="noConversion"/>
  </si>
  <si>
    <t>인증별 인증현황 정보제공</t>
    <phoneticPr fontId="1" type="noConversion"/>
  </si>
  <si>
    <t>1. 고효율에너지기자재 인증
2. 대기전력저감 프로그램
3. 신/재생에너지 설비인증
4. 에너지 소비효율등급표시
5. 환경표시
6. GR(우수재활용)제품
7. 각페이지별 구성 요건
  - 인증제품 카테고리별 색인서비스
  - 해당인증 정보 및 인증기관 안내페이지</t>
    <phoneticPr fontId="1" type="noConversion"/>
  </si>
  <si>
    <t>SFR-193</t>
  </si>
  <si>
    <t>녹색기술인증현황</t>
    <phoneticPr fontId="1" type="noConversion"/>
  </si>
  <si>
    <t>1. 녹색기술인증
2. 녹색사업인증
3. 녹색전문기업인증
4. 각페이지별 구성 요건
  - 인증제품 카테고리별 색인서비스
  - 해당인증 정보 및 인증기관 안내페이지</t>
    <phoneticPr fontId="1" type="noConversion"/>
  </si>
  <si>
    <t>SFR-194</t>
  </si>
  <si>
    <t>자료마당</t>
    <phoneticPr fontId="1" type="noConversion"/>
  </si>
  <si>
    <t>녹색관련 법령/규정</t>
    <phoneticPr fontId="1" type="noConversion"/>
  </si>
  <si>
    <t>녹색관련 법령/규정 정보제공</t>
    <phoneticPr fontId="1" type="noConversion"/>
  </si>
  <si>
    <t>1. 녹색관련 법령 정보안내 페이지 : 법체처 연계링크
2. 녹색관련 규정 정보안내 게시판</t>
    <phoneticPr fontId="1" type="noConversion"/>
  </si>
  <si>
    <t>SFR-195</t>
  </si>
  <si>
    <t>통계마당</t>
    <phoneticPr fontId="1" type="noConversion"/>
  </si>
  <si>
    <t>공공조달 녹색제품공급 통계자료 게시판</t>
    <phoneticPr fontId="1" type="noConversion"/>
  </si>
  <si>
    <t>기술이전 및 지원</t>
    <phoneticPr fontId="1" type="noConversion"/>
  </si>
  <si>
    <t>사용자 매뉴얼</t>
  </si>
  <si>
    <t xml:space="preserve">운영자 매뉴얼
</t>
  </si>
  <si>
    <t>1. 상세한 사용자 등록, 보안, 접근절차 등을 포함하는 사용자 지침서(사용자 매뉴얼)을 제공
- 시스템 이용 편의 사항 안내 및 사용절차 등 작성
- 장애 발생시 조치방법 및 사용법 설명</t>
    <phoneticPr fontId="1" type="noConversion"/>
  </si>
  <si>
    <t>추가제안</t>
  </si>
  <si>
    <t>PMR-007</t>
  </si>
  <si>
    <t>PMR-008</t>
  </si>
  <si>
    <t>PMR-009</t>
  </si>
  <si>
    <t>PMR-010</t>
  </si>
  <si>
    <t>PMR-011</t>
  </si>
  <si>
    <t>PMR-012</t>
  </si>
  <si>
    <t>PMR-013</t>
  </si>
  <si>
    <t>PMR-014</t>
  </si>
  <si>
    <t>PMR-015</t>
  </si>
  <si>
    <t>PMR-001</t>
    <phoneticPr fontId="1" type="noConversion"/>
  </si>
  <si>
    <t>사업관리</t>
    <phoneticPr fontId="1" type="noConversion"/>
  </si>
  <si>
    <t>1. 선정된 사업자는 계약일로 부터 14일 이내에 계약서, 제안요청서, 제안서, 과업지시서 등을 근거로, 본 사업을 수행하기 위한 프로젝트 세부 수행계획서를 작성·제출
2. 모든 활동에 대한 업무 상세 정의와 일정 계획, 수행 방안 및 의사소통 방안, 기밀보장 방안 등 상세 프로젝트 계획을 제공
3. 본 사업 추진중에 이루어져야 할 각종 보고(정기/비정기) 계획을 상세히 제시
4. 계획에는 분석/설계/개발/테스트/이행 단계별로 정리
5. 사업의 착수보고는 조달청과 협의하여 시행 여부를 결정</t>
    <phoneticPr fontId="1" type="noConversion"/>
  </si>
  <si>
    <t>1. 본 사업은 컨소시엄 구성을 허용함
- 구성 업체간 업무 분담(역할)과 협력 방안을 상세히 제시
- 프로젝트 추진 일정에 따른 인력 투입 계획(발주기관 투입 인력 감안)제시
2. 추진 조직 외에 본 사업을 성공적으로 수행할 수 있도록 지원 또는 자문조직 구성을 제시 가능함
3. 본 사업의 개발 용역 수행 인원(H/W, S/W 등 장비 설치 인원은 제외)을 구성함에 있어서 주관사업자(컨소시엄 구성시는 공동수급체를 의미)의 소속 회사 투입 인력(M/M기준)은 30% 이상이어야함</t>
    <phoneticPr fontId="1" type="noConversion"/>
  </si>
  <si>
    <t>1. 본 사업에 투입되는 인력은 시스템의 안정적 지원을 위하여 계약기간 동안 근무가 가능한 인력을 투입
2. 불가피한 사정에 의한 인력 변경 시 사업수행업체는 최소한 15일 이전에 유자격 대체인력을 포함 변경사실을  사전 통보하여 승인을 받아야하며, 변경으로 인한 업무 공백이 발생하지 않도록 교육 및 백업 계획을 수립
3. 투입 전체 인원은 제안사가 분야별 인원을 명시하여 제시
4. 투입인력은 발주기관이 지정하는 장소에서 상주하는 것을 원칙으로 하되, 필요한 경우 발주기관과 협의하에 비상주 가능
5. 본 사업에 참여하는 모든 인원은 별도 양식에 의한 보안서약서를 제출</t>
    <phoneticPr fontId="1" type="noConversion"/>
  </si>
  <si>
    <t>일정관리</t>
    <phoneticPr fontId="1" type="noConversion"/>
  </si>
  <si>
    <t>1. 본 사업 수행을 위한 일정계획을 총괄적으로 상세히 제시
2. 추진 일정은 전체 일정과 세부 일정으로 구분하여 작성
3. 사업추진 일정이 변경될 경우 사업수행업체는 추진일정 변경 사유와 변경 내용에 대해 조달청에 보고하고 협의하여 확정</t>
    <phoneticPr fontId="1" type="noConversion"/>
  </si>
  <si>
    <t>품질보증</t>
    <phoneticPr fontId="1" type="noConversion"/>
  </si>
  <si>
    <t>1. 품질보증의 범위, 품질보증을 위한 조직, 절차, 점검 방법 등을 제시
2. 제안사는 품질보증을 보장하기 위한 품질보증 방안을 제시
3. 제안사가 대외적으로 인정받을 만한 품질보증 관련 인증을 받은 경우 이를 입증할 수 있는 근거 서류를 제시</t>
    <phoneticPr fontId="1" type="noConversion"/>
  </si>
  <si>
    <t>위험관리</t>
    <phoneticPr fontId="1" type="noConversion"/>
  </si>
  <si>
    <t>1. 보안, 일정지연, 품질저하, 장비 변경에 따르는 예산 초과 등 위험 발생을 사전 예방하고 발생시 사후 대처 방안을 제시
2. 프로젝트 추진 과정에서 요구되는 진척/위험/변경사항의 관리 방안 및 지속적으로 문제를 파악 관리할 수 있는 방안 제시
3. 데이터 통합 및 이행시 누락 데이터 방지 계획을 기술적으로 제시</t>
    <phoneticPr fontId="1" type="noConversion"/>
  </si>
  <si>
    <t>산출물 관리</t>
    <phoneticPr fontId="1" type="noConversion"/>
  </si>
  <si>
    <t>산출물 관리</t>
    <phoneticPr fontId="1" type="noConversion"/>
  </si>
  <si>
    <t>1. 개발방법론에 따른 제출할 주요 산출물 목록을 제시
2. 산출물 목록 및 제출시기
- 각 단계별 사업수행완료 시 오브젝트 산출물은 별도 제출
- 각 산출물은 그 내용이 담긴 CD-ROM(또는 발주기관에서 요구하는 매체(USB 등))도 함께 제출</t>
    <phoneticPr fontId="1" type="noConversion"/>
  </si>
  <si>
    <t>1. 매뉴얼은 사용자 유형별(일반사용자, 업무담당자 등)로 구분하여 작성하며, 매뉴얼에는 각 사용자들이 사용할 수 있는 기능을 모두 포함하고, 다음과 같은 정보를 포함
- 사용자 매뉴얼은 화면이 바뀌는 단위를 기준으로 사용 방법을 설명
- 사용자 매뉴얼 제공정보: 목표시스템 세부기능 사용 방법, SW를 설치해야 하는 경우 해당 SW 설치 및 제거 방법
2. 사용자 매뉴얼은 시범운영 전에 제출</t>
    <phoneticPr fontId="1" type="noConversion"/>
  </si>
  <si>
    <t>사용자 매뉴얼</t>
    <phoneticPr fontId="1" type="noConversion"/>
  </si>
  <si>
    <t>1. 시스템의 원활한 운영·관리를 위해 운영자 매뉴얼에는 다음과 같은 정보를 포함
- 목표시스템 내에 설치된 각종 SW(WAS, DBMS 등) 실행 방법
- 목표시스템 실행 방법
- 목표시스템 및 SW 구성 항목(Configuration) 값 및 설정 방법
- 프로그램 목록 설명, 제공 기능
- 타 시스템과 연계시 송수신 데이터 연계 방법
- 로그 확인 및 분석 방법
- 장애발생 시 조치방법 및 사용법</t>
    <phoneticPr fontId="1" type="noConversion"/>
  </si>
  <si>
    <t>운영자 매뉴얼</t>
    <phoneticPr fontId="1" type="noConversion"/>
  </si>
  <si>
    <t>EA 현행화</t>
    <phoneticPr fontId="1" type="noConversion"/>
  </si>
  <si>
    <t>조달청 정보기술 아키텍처 현행화 방안 제시</t>
  </si>
  <si>
    <t>1. 사업 수행 기간 동안 "아키텍처작업팀"을 구성하여 동 사업과 관련되어 수정 변경이 발생하는 정보기술 아키텍처의 진화 관리 및 현행화 작업을 수행
2. 사업 종료 전 발주기관에서 제시한 서식에 의거 변경이 발생한 부분에 대한 결과물을 EAMS에 현행화</t>
    <phoneticPr fontId="1" type="noConversion"/>
  </si>
  <si>
    <t>기타</t>
    <phoneticPr fontId="1" type="noConversion"/>
  </si>
  <si>
    <t>본 사업에 적용할 개발방법론을 명시하고 활용방안을 제시</t>
    <phoneticPr fontId="1" type="noConversion"/>
  </si>
  <si>
    <t>사업수행 계획 수립</t>
    <phoneticPr fontId="1" type="noConversion"/>
  </si>
  <si>
    <t>사업수행 조직 구성 요건</t>
    <phoneticPr fontId="1" type="noConversion"/>
  </si>
  <si>
    <t>투입 인력에 대한 일반 요건</t>
    <phoneticPr fontId="1" type="noConversion"/>
  </si>
  <si>
    <t>투입 인력에 대한 자격 요건</t>
    <phoneticPr fontId="1" type="noConversion"/>
  </si>
  <si>
    <t>사업수행 일정관리 방안 제시</t>
    <phoneticPr fontId="1" type="noConversion"/>
  </si>
  <si>
    <t>품질보증의 범위 및 점검 방법 등 명시</t>
    <phoneticPr fontId="1" type="noConversion"/>
  </si>
  <si>
    <t>사업수행에 있어 일정지연 등 위험 관리 방안 제시</t>
    <phoneticPr fontId="1" type="noConversion"/>
  </si>
  <si>
    <t>주요 산출물 제출 및 제출방법, 시기 등 명시</t>
    <phoneticPr fontId="1" type="noConversion"/>
  </si>
  <si>
    <t>사용자 매뉴얼 작성 및 포함 내용</t>
    <phoneticPr fontId="1" type="noConversion"/>
  </si>
  <si>
    <t>운영자 매뉴얼 작성 및 포함 내용</t>
    <phoneticPr fontId="1" type="noConversion"/>
  </si>
  <si>
    <t>우수 홈페이지 벤치마킹 수행 및 보고서 제출</t>
    <phoneticPr fontId="1" type="noConversion"/>
  </si>
  <si>
    <t>부서별 사용자 요구사항 분석 방안 제시</t>
    <phoneticPr fontId="1" type="noConversion"/>
  </si>
  <si>
    <t>사용자 요구사항분석서</t>
    <phoneticPr fontId="1" type="noConversion"/>
  </si>
  <si>
    <t>WBS</t>
    <phoneticPr fontId="1" type="noConversion"/>
  </si>
  <si>
    <t>사업수행계획서
착수보고서</t>
    <phoneticPr fontId="1" type="noConversion"/>
  </si>
  <si>
    <t>웹 접근성 품질마크
웹 접근성 평가보고서</t>
    <phoneticPr fontId="1" type="noConversion"/>
  </si>
  <si>
    <t>업무담당자 및 시스템 운영자에 대한 기술교육 지원</t>
    <phoneticPr fontId="1" type="noConversion"/>
  </si>
  <si>
    <t>1. 체계적이고 효율적인 교육 수행을 위한 교육훈련 계획을 제시
- 교육 일정 및 장소, 내용 등을 기타 제반사항은 발주기관과 협의하여 결정
- 사용자 및 관리자 교육 실시를 위한 교육계획서 제출
2. 조달청의 업무담당자 및 시스템운영자에 대해 사용 및 기술교육을 실시하여야 하며, 교육장소 및 교육비용은 발주기관과 협의하여 결정
 - 업무담당자 : 개발된 S/W 사용방법 교육
 - 시스템운영자 : 운영자 매뉴얼에 의한 운영관리 전반 교육</t>
    <phoneticPr fontId="1" type="noConversion"/>
  </si>
  <si>
    <t>추가제안 사항</t>
    <phoneticPr fontId="1" type="noConversion"/>
  </si>
  <si>
    <t>PSR-005</t>
  </si>
  <si>
    <t>기술지원</t>
    <phoneticPr fontId="1" type="noConversion"/>
  </si>
  <si>
    <t>교육지원</t>
    <phoneticPr fontId="1" type="noConversion"/>
  </si>
  <si>
    <t>유지보수지원</t>
    <phoneticPr fontId="1" type="noConversion"/>
  </si>
  <si>
    <t>교육계획서/결과서</t>
    <phoneticPr fontId="1" type="noConversion"/>
  </si>
  <si>
    <t>기술이전계획서</t>
    <phoneticPr fontId="1" type="noConversion"/>
  </si>
  <si>
    <t>결함관리</t>
    <phoneticPr fontId="1" type="noConversion"/>
  </si>
  <si>
    <t>데이터베이스 재설계</t>
    <phoneticPr fontId="1" type="noConversion"/>
  </si>
  <si>
    <t>장애관리 및 백업</t>
    <phoneticPr fontId="1" type="noConversion"/>
  </si>
  <si>
    <t>1. 시스템에 이상 발생 시 장애접수 후 4시간 이내에 정상으로 복구 가능해야하며, 신속하게 장애를 처리해야함
2. 장애발생 시 원인분석 및 복구 등 즉각 조치가 가능하도록 기술지원 부서 및 전문인력 투입, 유지보수 업체와의 비상연락망 가동 등 장애대응 방안을 제시
3. 시스템 관리 담당자를 지정하고 주기적으로 시스템 모니터링, 백업/복구 및 작업관리를 실시
4. 장애조치 완료 후에 처리사항에 대한 철저한 기록관리를 수행
5. 시스템은 장애 복구 시간 중에 장애상황을 공지하도록 구현</t>
    <phoneticPr fontId="1" type="noConversion"/>
  </si>
  <si>
    <t>TER-002</t>
  </si>
  <si>
    <t>시험</t>
    <phoneticPr fontId="1" type="noConversion"/>
  </si>
  <si>
    <t>업무별 테스트 결과 발생하는 결함에 대한 관리 방안</t>
    <phoneticPr fontId="1" type="noConversion"/>
  </si>
  <si>
    <t>1. 업무별 단위시험, 통합시험 등 테스트 결과 발생하는 결함에 대해 문서화하여 관리
2. 발생 결함에 대한 조치계획(조치일정, 조치담당자 등)을 수립하여 처리</t>
    <phoneticPr fontId="1" type="noConversion"/>
  </si>
  <si>
    <t>결함보고서</t>
    <phoneticPr fontId="1" type="noConversion"/>
  </si>
  <si>
    <t>시험(테스트)계획서</t>
    <phoneticPr fontId="1" type="noConversion"/>
  </si>
  <si>
    <t>DAR-006</t>
  </si>
  <si>
    <t>1. 외부 데이터의 연계 시, 반드시 데이터의 정합성 체크 및 로그 유지
2. XML 데이터는 XML 스키마를 이용하여 반드시 데이터 정합성 검증</t>
    <phoneticPr fontId="1" type="noConversion"/>
  </si>
  <si>
    <t>초기데이터 구축 및 자료이관</t>
    <phoneticPr fontId="1" type="noConversion"/>
  </si>
  <si>
    <t>1. 기존 사이트별 DB 데이터를 재설계된 DB 구조에 맞게 이관
- 현행 홈페이지의 데이터에 대한 분석 후 이관대상 목록 및 이관 일정 등 세부계획을 사업 착수 후 조달청과 협의하여 시행
- 사이트별 이관 일정에 따른 투입인력, 이관방법 등 초기 데이터 구축에 대한 방안 제시
2. 자료이관 대상은 원칙적으로 기존 조달청 홈페이지 DB를 대상으로하며, 상세 이관 대상 데이터는 조달청과 협의하여 확정</t>
    <phoneticPr fontId="1" type="noConversion"/>
  </si>
  <si>
    <t>1. 시스템 관리 및 홈페이지 운영 상 필요한 기준 데이터를 비롯하여 조직정보, 사이트정보 등의 코드화하여 관리
2. 행정정보의 코드체계 적용시 행정표준코드관리시스템  (www.code.go.kr)의 행정표준코드 적용
3. 표준화된 코드 체계의 적용으로 통계 산출 및 데이터 연계 등에 활용</t>
    <phoneticPr fontId="1" type="noConversion"/>
  </si>
  <si>
    <t>기초 데이터 업로드</t>
    <phoneticPr fontId="1" type="noConversion"/>
  </si>
  <si>
    <t>엑셀 또는 텍스트 파일 형태의 기초 데이터 업로드</t>
    <phoneticPr fontId="1" type="noConversion"/>
  </si>
  <si>
    <t>ERD
테이블목록/정의서</t>
    <phoneticPr fontId="1" type="noConversion"/>
  </si>
  <si>
    <t>조달청 홈페이지 DB 재설계 방안 제시</t>
    <phoneticPr fontId="1" type="noConversion"/>
  </si>
  <si>
    <t>초기데이터 구축 및 자료이관 방안 제시</t>
    <phoneticPr fontId="1" type="noConversion"/>
  </si>
  <si>
    <t>데이터 정합성 검증 방안 제시</t>
    <phoneticPr fontId="1" type="noConversion"/>
  </si>
  <si>
    <t>DB 설계</t>
    <phoneticPr fontId="1" type="noConversion"/>
  </si>
  <si>
    <t>자료이관</t>
    <phoneticPr fontId="1" type="noConversion"/>
  </si>
  <si>
    <t>코드정의서</t>
    <phoneticPr fontId="1" type="noConversion"/>
  </si>
  <si>
    <t>1. Layout : 고정 창/팝업 창을 사용자 편의성 관점에서 구성하되, UI의 편의성 측면에서 참조하고자 하는 모든 창은 팝업 창으로 열고 사용자가 선택하여 닫을 수 있도록 설계
2. Color : 밝은 톤은 사용자의 혼란과 피로도를 가중시키므로 기능적인 부분을 부각하고 사용자 피로도를 최소화하는 블루 및 그레이 계열로 구성
3. Icon : 어떤 기능을 하느냐, 어떤 목적으로 쓰이느냐에 따른 직관적인 느낌의 아이콘 사용
4. Button : 화려하지 않고, 사용자에게 직관적이고, 친화적인 느낌의 버튼 사용
5. 인터페이스 : 특정 브라우저에 종속되지 않고, Web 환경하에서 플랫폼 독립적인 사용자 환경 지원</t>
    <phoneticPr fontId="1" type="noConversion"/>
  </si>
  <si>
    <t>1. 웹 표준 기반의 Client 표현기술을 적용하여, 일반사용자가 다양한 OS 플랫폼(Windows, iOS, 안드로이드, Linux등)과 다양한 브라우저(IE, 크롬, 사파리, 오페라 등) 환경에서 서비스 제공이 가능하도록 구현
2. 브라우저에서 웹 페이지 깨짐 및 오작동이 없어야 함 
3. 목표시스템 설계는 기 구축한 시스템을 포함한 통합사용 환경을 고려하여, 최적화된 Cross Browser 환경과 구축방안을 제시
4. 일부 사용자가 사용하는 기능은 UI 편의성을 고려하여 배제 가능(예: 운영기관의 관리기능 등)</t>
    <phoneticPr fontId="1" type="noConversion"/>
  </si>
  <si>
    <t>1. 특정 해상도에 최적화된 디자인은 지양하고, 스크린 및 구성요소 크기는 CSS를 사용하여 지정
2. 수평스크롤은 사용하지 않도록 설계(단, 출력용 조회 화면 등은 예외 가능)
3. 필요시 사용자의 스크린 사이즈별 유동적인 서비스 제공을 위한 서비스 대상 콘텐츠를 선정하여 조달청과 협의 후 확정</t>
    <phoneticPr fontId="1" type="noConversion"/>
  </si>
  <si>
    <t>1. 컨텐츠와 디자인을 분리하고 디자인 요소에 대한 무결성을 보장하기 위하여 스타일 시트를 사용하여 디자인하여야 함
2. 스타일시트는 CSS, XSL을 적용함
3. 간격이나 들여쓰기 등에는 공백 문자를 사용하는 대신 NBSP(Non Breaking Space, &amp;nbsp;, &amp;#160)를 사용하며, 간단한 웹 페이지를 제외하고는 NBSP 대신 CSS(Cascade Style Sheets)를 사용함
4. 프레임 사용은 지양하나, 프레임 사용 시에는 상위에서 언급된 브라우저에서 본래 제공하려고 하는 컨텐츠의 깨짐 및 오동작 없도록 구성해야 함
5. 단, 패키지의 경우 지원이 안되는 특정 화면은 발주기관과 협의 가능</t>
    <phoneticPr fontId="1" type="noConversion"/>
  </si>
  <si>
    <t>일정입력 방식</t>
    <phoneticPr fontId="1" type="noConversion"/>
  </si>
  <si>
    <t>1. 시스템에서 일정 입력 시, 직접 입력하거나 달력으로 선택하도록 폼을 제공
2. 단, 복수의 일정을 입력해야 하는 경우에는 직접 입력방식만 지원 가능함</t>
    <phoneticPr fontId="1" type="noConversion"/>
  </si>
  <si>
    <t>1. 삭제, 입력정보 완료 혹은 미완료 후 저장 등 사용자의 수행 활동에 대한 메시지를 제공 등 활동에 대한 확인 메시지를 제공
2. 에러메시지 처리는 통일성 있게 처리</t>
    <phoneticPr fontId="1" type="noConversion"/>
  </si>
  <si>
    <t>사이트 구성 및 디자인 설계</t>
    <phoneticPr fontId="1" type="noConversion"/>
  </si>
  <si>
    <t>디자인 시안 제작 및 의견 수렴</t>
    <phoneticPr fontId="1" type="noConversion"/>
  </si>
  <si>
    <t>1. 사이트별 디자인 시안을 제작하여 실무부서 및 조달청 직원을 대상으로 의견 수렴하여 최종안을 선정
2. 디자인 시안은 조달청 홈페이지는 3개 안을 그외는 2개 안을 제작
3. 웹 사이트의 웹 Identity 확보를 위한 WSG(Web Style Guide)를 적용한다.</t>
    <phoneticPr fontId="1" type="noConversion"/>
  </si>
  <si>
    <t>1. 실무부서 요구사항 분석 결과 및 벤치마킹 결과를 고려하여 사업부서와 협의를 통해 최종안을 제시(특히, 행정안전부 및 금융감독원 홈페이지 참조)
2. 모든 페이지는 칼라나 font 활용에 있어 사이트별 통일성을 염두에 두고 불필요한 칼라나 이미지, 아이덴티티를 저해하는 요소는 배제
3. 사이트 구조 및 디자인 방향은 콘텐츠에 대한 접근성 및 이용 편리성을 고려한 User Interface 를 지원
4. 링크가 적용된 배너, Text 자료, 이미지, 파일링크 등은 마우스 오버시 색깔 변경, 밑줄 등을 이용하여 명확하게 구분토록 구성
5. PC 및 모바일, Tablet 환경을 고려한 디자인 및 UI를 설계한다.</t>
    <phoneticPr fontId="1" type="noConversion"/>
  </si>
  <si>
    <t>1. 사용자의 콘텐츠 접근이 용이하도록 사이트별 메뉴체계를 재구성
2. 메인 네비게이션은 모든 최종페이지에 도달 가능하도록 전체 메뉴를 풀다운 방식으로 제공</t>
    <phoneticPr fontId="1" type="noConversion"/>
  </si>
  <si>
    <t>1. 모든 페이지에는 현재 위치에 대한 명확한 위치 정보를 표시
2. 각 단위 사이트별로 바로가기 퀵 메뉴를 제공</t>
    <phoneticPr fontId="1" type="noConversion"/>
  </si>
  <si>
    <t>디자인 요소에 대한 무결성 보장을 위한 스타일 시트 사용</t>
    <phoneticPr fontId="1" type="noConversion"/>
  </si>
  <si>
    <t>홈페이지 내 일정 입력 기능 구현 방법</t>
    <phoneticPr fontId="1" type="noConversion"/>
  </si>
  <si>
    <t>조달청 홈페이지 사이트 구성 및 디자인 설계 방안</t>
    <phoneticPr fontId="1" type="noConversion"/>
  </si>
  <si>
    <t>디자인 시안 제작 및 의견 수렴 방안</t>
    <phoneticPr fontId="1" type="noConversion"/>
  </si>
  <si>
    <t>사이트별 특성을 고려한 메뉴체계 구성</t>
    <phoneticPr fontId="1" type="noConversion"/>
  </si>
  <si>
    <t>사용자 편의를 위한 네비게이션 기능 제공</t>
    <phoneticPr fontId="1" type="noConversion"/>
  </si>
  <si>
    <t>1. 메인화면을 크게 이미지 홍보영역, 정보검색, 커뮤니키이션 등의 영역으로 구분
2. 조달청 홈페이지의 이용자 유형별 맞춤메뉴를 별도 구성하여 제공
3. 조달청 홈페이지 메인화면에는 페이스북, 트위터, 블로그 등 소셜 소통창구 배치</t>
    <phoneticPr fontId="1" type="noConversion"/>
  </si>
  <si>
    <t>조달청 홈페이지 메인화면 구성 방법</t>
    <phoneticPr fontId="1" type="noConversion"/>
  </si>
  <si>
    <t>디자인 시안</t>
    <phoneticPr fontId="1" type="noConversion"/>
  </si>
  <si>
    <t>웹 스타일 가이드
화면표준정의서</t>
    <phoneticPr fontId="1" type="noConversion"/>
  </si>
  <si>
    <t>스타일 시트 사용</t>
    <phoneticPr fontId="1" type="noConversion"/>
  </si>
  <si>
    <t>UI</t>
    <phoneticPr fontId="1" type="noConversion"/>
  </si>
  <si>
    <t>국민신문고</t>
    <phoneticPr fontId="1" type="noConversion"/>
  </si>
  <si>
    <t>나라장터</t>
    <phoneticPr fontId="1" type="noConversion"/>
  </si>
  <si>
    <t>계약법규질의사례</t>
    <phoneticPr fontId="1" type="noConversion"/>
  </si>
  <si>
    <t>조달업무질의사례</t>
    <phoneticPr fontId="1" type="noConversion"/>
  </si>
  <si>
    <t>110 정부민원안내</t>
    <phoneticPr fontId="1" type="noConversion"/>
  </si>
  <si>
    <t>110 정부민원안내 콜센터</t>
    <phoneticPr fontId="1" type="noConversion"/>
  </si>
  <si>
    <t>조달신문고 &gt; 진정/건의</t>
    <phoneticPr fontId="1" type="noConversion"/>
  </si>
  <si>
    <t>조달신문고 &gt; 불친절신고</t>
    <phoneticPr fontId="1" type="noConversion"/>
  </si>
  <si>
    <t>조달신문고 &gt; 예산낭비신고</t>
    <phoneticPr fontId="1" type="noConversion"/>
  </si>
  <si>
    <t>조달신문고 &gt; 부조리신고</t>
    <phoneticPr fontId="1" type="noConversion"/>
  </si>
  <si>
    <t>국민제안 &gt; 예산절감</t>
    <phoneticPr fontId="1" type="noConversion"/>
  </si>
  <si>
    <t>국민제안 &gt; 제도개선</t>
    <phoneticPr fontId="1" type="noConversion"/>
  </si>
  <si>
    <t>국민제안 &gt; 규제개혁</t>
    <phoneticPr fontId="1" type="noConversion"/>
  </si>
  <si>
    <t>정책토론 &gt; 전자공청회</t>
    <phoneticPr fontId="1" type="noConversion"/>
  </si>
  <si>
    <t>정책토론 &gt; 정책포럼</t>
    <phoneticPr fontId="1" type="noConversion"/>
  </si>
  <si>
    <t>정책토론 &gt; 설문조사</t>
    <phoneticPr fontId="1" type="noConversion"/>
  </si>
  <si>
    <t>웹페이지 디스플레이 시간 및 요청(질의) 응답시간</t>
    <phoneticPr fontId="1" type="noConversion"/>
  </si>
  <si>
    <t>1. 문서목록 조회 시간
- 최하위 문서폴더에서 해당 문서 리스트가 로딩되는 소요 시간 3초 이내 기준
- 문서 리스트 건수 10건 기준
2. 문서 로딩 시간
- 문서 조회 권한을 가진 사용자가 조회시 문서가 로딩되는 소요 시간 10초 이내 기준
- 문서파일 사이즈 최대 100MB 기준
3. 문서첨부 저장 시간
- 문서를 첨부하여 통합문서관리 시스템에 저장되는 소요 시간 10초 이내 기준
- 문서파일 사이즈 최대 100MB 기준</t>
    <phoneticPr fontId="1" type="noConversion"/>
  </si>
  <si>
    <t>사용자 입력 오류에 대한 응답시간 및 지연 경고</t>
    <phoneticPr fontId="1" type="noConversion"/>
  </si>
  <si>
    <t>1. 사용자가 입력한 데이터 형식의 모든 오류는 사용자가 시스템에 그 정보를 입력한 지 1초 이하에 관련 오류 메시지를 사용자에게 제시
2. 통계 기능 등 20초 이상 소요되는 작업은 시작하는 시점에, 응답 지연이 될 수 있다는 메시지 제시(팝업 등)
3. 10초 이상 소요되는 작업은 작업 진행상황 디스플레이 (Status Bar 등)</t>
    <phoneticPr fontId="1" type="noConversion"/>
  </si>
  <si>
    <t>오류 응답 시간 및 지연 경고</t>
    <phoneticPr fontId="1" type="noConversion"/>
  </si>
  <si>
    <t>사이트별 메인페이지 Display 시간</t>
    <phoneticPr fontId="1" type="noConversion"/>
  </si>
  <si>
    <t>웹 페이지 디스플레이 시간</t>
    <phoneticPr fontId="1" type="noConversion"/>
  </si>
  <si>
    <t>평균 처리시간 및 동시처리</t>
    <phoneticPr fontId="1" type="noConversion"/>
  </si>
  <si>
    <t>소프트웨어 성능</t>
    <phoneticPr fontId="1" type="noConversion"/>
  </si>
  <si>
    <t>하드웨어 성능</t>
    <phoneticPr fontId="1" type="noConversion"/>
  </si>
  <si>
    <t>시스템 자원 사용</t>
    <phoneticPr fontId="1" type="noConversion"/>
  </si>
  <si>
    <t>평균 처리시간 및 동시처리 사용자</t>
    <phoneticPr fontId="1" type="noConversion"/>
  </si>
  <si>
    <t>홈페이지 시스템의 자원 사용</t>
    <phoneticPr fontId="1" type="noConversion"/>
  </si>
  <si>
    <t>1. 기존 인프라 및 SW에 호환 및 성능이 보장되도록 구축
- Web, WAS, DB 서버 등
2. 시스템 자원(CPU, 메모리, 디스크) 평균 사용률은 최대 90%를 초과하지 않도록 고려
3. 개인정보보호 솔루션, 구간암호화(SSL), 실명인증, 공공I-PIN 등 기 구축되어 서비스 중인 어플리케이션 사용에 따른 안정성 및 성능 보장</t>
    <phoneticPr fontId="1" type="noConversion"/>
  </si>
  <si>
    <t>1. 시스템은 정상 상태에서 사용자의 건별 요청에 대한 처리를 3초 이내에 해야 함
2. 시스템은 정상 상태에서 100명 이상의 동시 로그인 사용자를 수용</t>
    <phoneticPr fontId="1" type="noConversion"/>
  </si>
  <si>
    <t>구분</t>
  </si>
  <si>
    <t>구분</t>
    <phoneticPr fontId="1" type="noConversion"/>
  </si>
  <si>
    <t>구분</t>
    <phoneticPr fontId="1" type="noConversion"/>
  </si>
  <si>
    <t>SNS</t>
    <phoneticPr fontId="1" type="noConversion"/>
  </si>
  <si>
    <t>Facebook</t>
    <phoneticPr fontId="1" type="noConversion"/>
  </si>
  <si>
    <t>Twitter</t>
    <phoneticPr fontId="1" type="noConversion"/>
  </si>
  <si>
    <t>실명확인</t>
  </si>
  <si>
    <t>실명확인</t>
    <phoneticPr fontId="1" type="noConversion"/>
  </si>
  <si>
    <t>실명인증</t>
    <phoneticPr fontId="1" type="noConversion"/>
  </si>
  <si>
    <t>공공 I-PIN</t>
    <phoneticPr fontId="1" type="noConversion"/>
  </si>
  <si>
    <t>녹색인증정보</t>
    <phoneticPr fontId="1" type="noConversion"/>
  </si>
  <si>
    <t>환경표지</t>
    <phoneticPr fontId="1" type="noConversion"/>
  </si>
  <si>
    <t>우수재활용제품(GR)</t>
    <phoneticPr fontId="1" type="noConversion"/>
  </si>
  <si>
    <t>녹색인증(기술, 사업, 전문기업)</t>
    <phoneticPr fontId="1" type="noConversion"/>
  </si>
  <si>
    <t>신·재생에너지설비인증</t>
    <phoneticPr fontId="1" type="noConversion"/>
  </si>
  <si>
    <t>녹색관련 물품정보</t>
    <phoneticPr fontId="1" type="noConversion"/>
  </si>
  <si>
    <t>DW</t>
    <phoneticPr fontId="1" type="noConversion"/>
  </si>
  <si>
    <t>녹색관련 계약정보</t>
    <phoneticPr fontId="1" type="noConversion"/>
  </si>
  <si>
    <t>구간암호화 SSL 연동</t>
    <phoneticPr fontId="1" type="noConversion"/>
  </si>
  <si>
    <t>1. 연계(연동) 내용 및 정보 : 나라장터의 녹색관련 계약정보
2. 연계(연동) 방법 : 데이터 연계
3. 기관 및 사이트명 : 나라장터 DW</t>
  </si>
  <si>
    <t>1. 연계(연동) 내용 및 정보 : 신문고질의, 질의사례, 본인질의
2. 연계(연동) 방법 : 화면연동
3. 기관 및 사이트명 : 국민권익위원회</t>
  </si>
  <si>
    <t>1. 연계(연동) 내용 및 정보 : 민원등록, 공개민원, 나의 민원
2. 연계(연동) 방법 : 화면연동
3. 기관 및 사이트명 : 국민권익위원회</t>
  </si>
  <si>
    <t>1. 연계(연동) 내용 및 정보 : 신고하기, 나의신고
2. 연계(연동) 방법 : 화면연동
3. 기관 및 사이트명 : 국민권익위원회</t>
  </si>
  <si>
    <t>1. 연계(연동) 내용 및 정보 : 예산낭비신고신청, 예산절감제안신청, 나의신고
2. 연계(연동) 방법 : 화면연동
3. 기관 및 사이트명 : 국민권익위원회</t>
  </si>
  <si>
    <t>1. 연계(연동) 내용 및 정보 : 신고하기, 조회하기, 나의신고
2. 연계(연동) 방법 : 화면연동
3. 기관 및 사이트명 : 국민권익위원회</t>
  </si>
  <si>
    <t>1. 연계(연동) 내용 및 정보 : 제안등록, 공개제안, 나의제안
2. 연계(연동) 방법 : 화면연동
3. 기관 및 사이트명 : 국민권익위원회</t>
  </si>
  <si>
    <t>1. 연계(연동) 내용 및 정보 : 전자공청회 참여
2. 연계(연동) 방법 : 화면연동
3. 기관 및 사이트명 : 국민권익위원회</t>
  </si>
  <si>
    <t>1. 연계(연동) 내용 및 정보 : 정책포럼 조회
2. 연계(연동) 방법 : 화면연동
3. 기관 및 사이트명 : 국민권익위원회</t>
  </si>
  <si>
    <t>1. 연계(연동) 내용 및 정보 : 설문조사 참여
2. 연계(연동) 방법 : 화면연동
3. 기관 및 사이트명 : 국민권익위원회</t>
  </si>
  <si>
    <t>1. 연계(연동) 내용 및 정보 : 온라인 상담 신청
2. 연계(연동) 방법 : 화면연동
3. 기관 및 사이트명 : 국민권익위원회</t>
  </si>
  <si>
    <t>1. 연계(연동) 내용 및 정보 : Facebook 화면
2. 연계(연동) 방법 : 화면연동
3. 기관 및 사이트명 : www.facebook. com</t>
  </si>
  <si>
    <t>1. 연계(연동) 내용 및 정보 : Twitter 화면
2. 연계(연동) 방법 : 화면연동
3. 기관 및 사이트명 : www.twitter.com</t>
  </si>
  <si>
    <t>1. 연계(연동) 내용 및 정보 :  한국신용평가정보㈜ 실명확인 서비스
2. 연계(연동) 방법 : 화면연동
3. 기관 및 사이트명 : 한국신용평가정보㈜</t>
  </si>
  <si>
    <t>1. 연계(연동) 내용 및 정보 : 공공 I-PIN 실명확인 서비스
2. 연계(연동) 방법 : 화면연동
3. 기관 및 사이트명 : www.g-pin.go.kr</t>
  </si>
  <si>
    <t>1. 연계(연동) 내용 및 정보 : 대기전력저감우수제품, 에너지효율 1등급제품, 고효율에너지기자재 정보
2. 연계(연동) 방법 : 데이터 연계 또는 자료등록
3. 기관 및 사이트명 : 에너지관리공단(www.kemco.or.kr)</t>
  </si>
  <si>
    <t>1. 연계(연동) 내용 및 정보 : 신·재생에너지설비인증 정보
2. 연계(연동) 방법 : 데이터 연계 또는 자료등록
3. 기관 및 사이트명 : 신·재생에너지센터(www.knrec.or.kr)</t>
  </si>
  <si>
    <t>1. 연계(연동) 내용 및 정보 : 환경표지 정보
2. 연계(연동) 방법 : 데이터 연계 또는 자료등록
3. 기관 및 사이트명 : 한국환경산업기술원(www.keiti.re.kr)</t>
  </si>
  <si>
    <t>1. 연계(연동) 내용 및 정보 : 우수재활용제품(GR) 정보
2. 연계(연동) 방법 : 데이터 연계 또는 자료등록
3. 기관 및 사이트명 : (사)자원순환산업진흥협회(www.gr.or.kr)</t>
  </si>
  <si>
    <t>1. 연계(연동) 내용 및 정보 : 녹색인증(기술,사업,전문기업) 정보
2. 연계(연동) 방법 : 데이터 연계 또는 자료등록
3. 기관 및 사이트명 : 한국산업기술진흥원(www.keiti.re.kr)</t>
  </si>
  <si>
    <t>개인정보보호 솔루션 연동</t>
    <phoneticPr fontId="1" type="noConversion"/>
  </si>
  <si>
    <t xml:space="preserve">1. 연계(연동) 내용 및 정보 : 구간암호화 SSL 연동
2. 연계(연동) 방법 : 데이터 연계
3. 솔루션명 : 보안서버 SSL </t>
    <phoneticPr fontId="1" type="noConversion"/>
  </si>
  <si>
    <t>소프트웨어</t>
    <phoneticPr fontId="1" type="noConversion"/>
  </si>
  <si>
    <t>웹 에디터 솔루션 연동</t>
    <phoneticPr fontId="1" type="noConversion"/>
  </si>
  <si>
    <t>1. 연계(연동) 내용 및 정보 : 개인정보보호 솔루션 연동
2. 연계(연동) 방법 : 솔루션 적용
3. 솔루션명 : 개인정보보호 S/W</t>
    <phoneticPr fontId="1" type="noConversion"/>
  </si>
  <si>
    <t>1. 연계(연동) 내용 및 정보 : 웹 에디터 솔루션 연동
2. 연계(연동) 방법 : 솔루션 적용
3. 솔루션명 : 웹 에디터 S/W</t>
    <phoneticPr fontId="1" type="noConversion"/>
  </si>
  <si>
    <t>녹색관련 물품정보 인터페이스</t>
    <phoneticPr fontId="1" type="noConversion"/>
  </si>
  <si>
    <t>녹색관련 계약정보 인터페이스</t>
    <phoneticPr fontId="1" type="noConversion"/>
  </si>
  <si>
    <t>계약법류질의사례 화면 연동 인터페이스</t>
    <phoneticPr fontId="1" type="noConversion"/>
  </si>
  <si>
    <t>조달업무질의사례 화면 연동 인터페이스</t>
    <phoneticPr fontId="1" type="noConversion"/>
  </si>
  <si>
    <t>조달신문고 진정/건의 화면 연동 인터페이스</t>
    <phoneticPr fontId="1" type="noConversion"/>
  </si>
  <si>
    <t>불친절신고 화면 연동 인터페이스</t>
    <phoneticPr fontId="1" type="noConversion"/>
  </si>
  <si>
    <t>예산낭비신고 화면 연동 인터페이스</t>
    <phoneticPr fontId="1" type="noConversion"/>
  </si>
  <si>
    <t>부조리신고 화면 연동 인터페이스</t>
    <phoneticPr fontId="1" type="noConversion"/>
  </si>
  <si>
    <t>예산절감 화면 연동 인터페이스</t>
    <phoneticPr fontId="1" type="noConversion"/>
  </si>
  <si>
    <t>제도개선 화면 연동 인터페이스</t>
    <phoneticPr fontId="1" type="noConversion"/>
  </si>
  <si>
    <t>규제개혁 화면 연동 인터페이스</t>
    <phoneticPr fontId="1" type="noConversion"/>
  </si>
  <si>
    <t>전자공청회 화면 연동 인터페이스</t>
    <phoneticPr fontId="1" type="noConversion"/>
  </si>
  <si>
    <t>정책포럼 화면 연동 인터페이스</t>
    <phoneticPr fontId="1" type="noConversion"/>
  </si>
  <si>
    <t>설문조사 화면 연동 인터페이스</t>
    <phoneticPr fontId="1" type="noConversion"/>
  </si>
  <si>
    <t>110 정부민원안내 콜센터 화면 연동 인터페이스</t>
    <phoneticPr fontId="1" type="noConversion"/>
  </si>
  <si>
    <t>Facebook 화면 연동 인터페이스</t>
    <phoneticPr fontId="1" type="noConversion"/>
  </si>
  <si>
    <t>Twitter 화면 연동 인터페이스</t>
    <phoneticPr fontId="1" type="noConversion"/>
  </si>
  <si>
    <t>공공 I-PIN 인증 연동 인터페이스</t>
    <phoneticPr fontId="1" type="noConversion"/>
  </si>
  <si>
    <t>실명확인 인증 연동 인터페이스</t>
    <phoneticPr fontId="1" type="noConversion"/>
  </si>
  <si>
    <t>신·재생에너지설비인증 정보 연계 인터페이스</t>
    <phoneticPr fontId="1" type="noConversion"/>
  </si>
  <si>
    <t>대기전력저감우수제품, 에너지효율 1등급제품, 고효율에너지기자재 정보 연계 인터페이스</t>
    <phoneticPr fontId="1" type="noConversion"/>
  </si>
  <si>
    <t>환경표지 정보 연계 인터페이스</t>
    <phoneticPr fontId="1" type="noConversion"/>
  </si>
  <si>
    <t>우수재활용제품(GR) 정보 연계 인터페이스</t>
    <phoneticPr fontId="1" type="noConversion"/>
  </si>
  <si>
    <t>녹색인증(기술, 사업, 전문기업) 정보 연계 인터페이스</t>
    <phoneticPr fontId="1" type="noConversion"/>
  </si>
  <si>
    <t>구간암호화 SSL 연동 인터페이스</t>
    <phoneticPr fontId="1" type="noConversion"/>
  </si>
  <si>
    <t>개인정보보호 솔루션 연동 인터페이스</t>
    <phoneticPr fontId="1" type="noConversion"/>
  </si>
  <si>
    <t>웹 에디터 솔루션 연동 인터페이스</t>
    <phoneticPr fontId="1" type="noConversion"/>
  </si>
  <si>
    <t>인터페이스정의서</t>
    <phoneticPr fontId="1" type="noConversion"/>
  </si>
  <si>
    <t>1. 개인정보보호를 위한 솔루션 적용
- 게시물 등의 개인정보 필터링 및 스캐닝을 위한 개인정보보호 솔루션 적용(기존 홈페이지의 솔루션 재활용)
2. 실명인증 또는 공공 I-PIN, 회원가입에 의한 로그인 및 회원정보 관리 시 구간암호화(SSL) 적용</t>
    <phoneticPr fontId="1" type="noConversion"/>
  </si>
  <si>
    <t>영문홈페이지</t>
    <phoneticPr fontId="1" type="noConversion"/>
  </si>
  <si>
    <t>요구사항ID</t>
    <phoneticPr fontId="1" type="noConversion"/>
  </si>
  <si>
    <t>대분류</t>
    <phoneticPr fontId="1" type="noConversion"/>
  </si>
  <si>
    <t>중분류</t>
    <phoneticPr fontId="1" type="noConversion"/>
  </si>
  <si>
    <t>요구사항명칭</t>
    <phoneticPr fontId="1" type="noConversion"/>
  </si>
  <si>
    <t>비고</t>
    <phoneticPr fontId="1" type="noConversion"/>
  </si>
  <si>
    <t>기능</t>
    <phoneticPr fontId="1" type="noConversion"/>
  </si>
  <si>
    <t>녹색관련 통계정보</t>
    <phoneticPr fontId="1" type="noConversion"/>
  </si>
  <si>
    <t>3. 기능 요구사항</t>
    <phoneticPr fontId="1" type="noConversion"/>
  </si>
  <si>
    <t>종합민원, 질의/사례 및 증명서발급신청 등 기능제공</t>
    <phoneticPr fontId="1" type="noConversion"/>
  </si>
  <si>
    <t>사용자가 로그인 또는 사이트에 접속하여 홈페이지 메인페이지 Display 시간 3초 이내 기준</t>
    <phoneticPr fontId="1" type="noConversion"/>
  </si>
  <si>
    <t>대상 정보 목록에서 한 개 이상 또는 전체 항목을 선택하여   등록, 삭제할 수 있도록 지원</t>
    <phoneticPr fontId="1" type="noConversion"/>
  </si>
  <si>
    <t>엑셀파일 또는 텍스트 파일 형태로 조달청에서 관리하고 있는 조직정보 등의 기초 데이터를 쉽게 사용자 DB에 적재 등록 할 수 있는 기능 지원</t>
    <phoneticPr fontId="1" type="noConversion"/>
  </si>
  <si>
    <t>타 시스템과 연동되는 데이터베이스의 데이터 타입은 [기본 데이터 타입(ANSI SQL92) 표준에 정의된 데이터 타입만을 사용하여야 하며, DBMS 종속적인 확장 데이터 타입]은 사용 불가</t>
    <phoneticPr fontId="1" type="noConversion"/>
  </si>
  <si>
    <t>제안사의 창의적인 판단에 따라 상기 제안 요청 이외에 사업에 필요하다고 판단되는 사항, 시스템 개발에 필요한 전제사항, 요구사항 등을 제시</t>
    <phoneticPr fontId="1" type="noConversion"/>
  </si>
  <si>
    <t>공개SW 사용이 적절한 분야는 공개SW사용을  권장함</t>
    <phoneticPr fontId="1" type="noConversion"/>
  </si>
  <si>
    <t>국내외 물품 및 공사, 용역 계약 정보 제공</t>
    <phoneticPr fontId="1" type="noConversion"/>
  </si>
  <si>
    <t>사용자 로그인</t>
    <phoneticPr fontId="1" type="noConversion"/>
  </si>
  <si>
    <t>사용자 로그인 기능</t>
    <phoneticPr fontId="1" type="noConversion"/>
  </si>
  <si>
    <t>주민번호와 성명을 이용하여 실명확인서비스(예; 한국신용평가정보)와 연계하여 본인임을 확인하는 기능</t>
  </si>
  <si>
    <t>실명확인 서비스연동</t>
    <phoneticPr fontId="1" type="noConversion"/>
  </si>
  <si>
    <t>공공I-PIN실명확인</t>
  </si>
  <si>
    <t>공공I-PIN 실명확인</t>
  </si>
  <si>
    <t>공공I-PIN(G-Pin)을 이용하여 공공I-PIN센터와 연계하여 실명을 확인하는 기능</t>
  </si>
  <si>
    <t>1. 사용자의 로그인 정보(ID/Password)를 입력 받아 사용자의 인증 처리
2. 관리자의 경우 특정 IP 또는 MAC Address 등에 의해 로그인을 제한하는 기능
3. 중복 로그인을 방지</t>
    <phoneticPr fontId="1" type="noConversion"/>
  </si>
  <si>
    <t>역할/권한관리</t>
  </si>
  <si>
    <t>권한관리</t>
  </si>
  <si>
    <t>권한그룹관리</t>
  </si>
  <si>
    <t>그룹관리</t>
  </si>
  <si>
    <t>부서권한관리</t>
  </si>
  <si>
    <t>홈페이지관리시스템</t>
    <phoneticPr fontId="1" type="noConversion"/>
  </si>
  <si>
    <t>통계</t>
  </si>
  <si>
    <t>게시물통계</t>
  </si>
  <si>
    <t>사용자통계</t>
  </si>
  <si>
    <t>접속통계</t>
  </si>
  <si>
    <t>화면통계</t>
  </si>
  <si>
    <t>게시판</t>
  </si>
  <si>
    <t>게시판생성관리</t>
  </si>
  <si>
    <t>공지사항관리</t>
  </si>
  <si>
    <t>유효게시판</t>
  </si>
  <si>
    <t>자료실관리</t>
  </si>
  <si>
    <t>댓글관리</t>
  </si>
  <si>
    <t>만족도조사</t>
  </si>
  <si>
    <t>부서일정관리</t>
  </si>
  <si>
    <t>전체일정</t>
  </si>
  <si>
    <t>사용자관리</t>
  </si>
  <si>
    <t>회원관리</t>
  </si>
  <si>
    <t>약관관리</t>
  </si>
  <si>
    <t>저작권보호정책</t>
  </si>
  <si>
    <t>개인정보보호정책확인</t>
  </si>
  <si>
    <t>온라인헬프</t>
  </si>
  <si>
    <t>도움말</t>
  </si>
  <si>
    <t>용어사전</t>
  </si>
  <si>
    <t>FAQ관리</t>
  </si>
  <si>
    <t>Q&amp;A관리</t>
  </si>
  <si>
    <t>온라인참여</t>
  </si>
  <si>
    <t>설문관리</t>
  </si>
  <si>
    <t>설문조사</t>
  </si>
  <si>
    <t>설문템플릿관리</t>
  </si>
  <si>
    <t>응답자관리</t>
  </si>
  <si>
    <t>질문관리</t>
  </si>
  <si>
    <t>항목관리</t>
  </si>
  <si>
    <t>정보제공/알림</t>
  </si>
  <si>
    <t>사이트관리</t>
  </si>
  <si>
    <t>사이트맵</t>
  </si>
  <si>
    <t>추천사이트관리</t>
  </si>
  <si>
    <t>팝업창관리</t>
  </si>
  <si>
    <t>배너관리</t>
  </si>
  <si>
    <t>최근검색어 조회</t>
  </si>
  <si>
    <t>통합링크관리</t>
  </si>
  <si>
    <t>공통코드관리</t>
  </si>
  <si>
    <t>공통분류코드</t>
  </si>
  <si>
    <t>공통상세코드</t>
  </si>
  <si>
    <t>공통코드</t>
  </si>
  <si>
    <t>우편번호주소찾기</t>
  </si>
  <si>
    <t>우편번호관리</t>
  </si>
  <si>
    <t>로그관리</t>
  </si>
  <si>
    <t>사용로그관리</t>
  </si>
  <si>
    <t>사용자가 시스템을 사용한 이력을 조회함</t>
  </si>
  <si>
    <t>송/수신로그관리</t>
  </si>
  <si>
    <t>시스템이력관리</t>
  </si>
  <si>
    <t>웹로그관리</t>
  </si>
  <si>
    <t>접속로그관리</t>
  </si>
  <si>
    <t>메뉴관리</t>
  </si>
  <si>
    <t>프로그램관리</t>
  </si>
  <si>
    <t>장애관리</t>
  </si>
  <si>
    <t>장애신청관리</t>
  </si>
  <si>
    <t>장애처리결과관리</t>
  </si>
  <si>
    <t>시스템연계</t>
  </si>
  <si>
    <t>시스템연계관리</t>
  </si>
  <si>
    <t>연계현황관리</t>
  </si>
  <si>
    <t>연계메시지관리</t>
  </si>
  <si>
    <t>연계기관관리</t>
  </si>
  <si>
    <t>인쇄/출력</t>
  </si>
  <si>
    <t>화면인쇄</t>
  </si>
  <si>
    <t>프린터상태확인</t>
  </si>
  <si>
    <t>클라이언트정보확인</t>
  </si>
  <si>
    <t xml:space="preserve">파일보안 </t>
  </si>
  <si>
    <t>파일업로드</t>
  </si>
  <si>
    <t>DB서비스모니터링</t>
  </si>
  <si>
    <t>HTTP서비스모니터링</t>
  </si>
  <si>
    <t>웹표준검사</t>
  </si>
  <si>
    <t>로그패턴분석</t>
  </si>
  <si>
    <t>화면 확대/축소</t>
    <phoneticPr fontId="1" type="noConversion"/>
  </si>
  <si>
    <t>모든 화면에서 글자를 크게 또는 작게 볼 수 있도록 확대/축소 기능을 배치</t>
    <phoneticPr fontId="1" type="noConversion"/>
  </si>
  <si>
    <t>사용자에게 권한을 부여하고 관리하는 기능을 제공</t>
  </si>
  <si>
    <t>권한그룹을 관리하고 개별 사용자를 할당할 수 있는 기능을 제공</t>
  </si>
  <si>
    <t>사용자 그룹별 권한관리를 제공</t>
  </si>
  <si>
    <t>사용자 역할에 따라 접근권한을 관리하는 기능을 제공</t>
  </si>
  <si>
    <t>부서별로 권한을 부여하는 기능을 제공</t>
  </si>
  <si>
    <t>각종 게시물 현황에 대한 통계자료를 게시판 유형, 게시판 템플릿, 게시판 속성에 따라 기간별(연도별, 월별, 일별)로 그래프와 텍스트 형태 두가지 방식으로 제공</t>
  </si>
  <si>
    <t>각종 사용자 현황에 대한 통계자료를 회원유형, 회원상태, 성별에 따라 기간별(연도별, 월별, 일별)로 그래프와 텍스트 형태 두가지 방식으로 제공</t>
  </si>
  <si>
    <t>사용자가 접속한 현황에 대한 통계자료를 서비스, 개인별에 따라 기간별(연도별, 월별, 일별)로 그래프와 텍스트 형태 두가지 방식으로 제공</t>
  </si>
  <si>
    <t>각종 화면현황에 대한 통계자료를 메뉴관리를 통하여 현재 서비스되고 있는 메뉴별에 따라 기간별(연도별, 월별, 일별)로 그래프와 텍스트 형태 두가지 방식으로 제공</t>
  </si>
  <si>
    <t>사용자 간의 정보공유를 위해 공통으로 사용되는 게시판을 관리하는 기능을 제공</t>
  </si>
  <si>
    <t>게시판 생성과 관련하여 Setup 정보를 관리하는 기능을 제공</t>
  </si>
  <si>
    <t>공지사항을 등록하고 등록된 공지사항을 검색, 조회하는 기능을 제공</t>
  </si>
  <si>
    <t>자주하는 질문에 대한 답변을 관리하는 기능을 제공</t>
  </si>
  <si>
    <t>질문과 답변 관리를 제공</t>
  </si>
  <si>
    <t>게시물의 유효일을 설정할 수 있는 게시판을 관리하는 기능을 제공</t>
  </si>
  <si>
    <t>자료를 첨부파일로 등록하여 관리하며, 등록된 자료의 검색 및 조회, 다운로드 기능을 제공</t>
  </si>
  <si>
    <t>Q&amp;A등 게시판에 등록한 글에 대해 만족도를 만족, 보통, 미흡 등으로 조사하는 기능을 제공</t>
  </si>
  <si>
    <t>부서원이 등록한 일정을 관리하고 일별/주간으로 조회하는 기능을 제공</t>
  </si>
  <si>
    <t>공유일정으로 등록한 일정을 관리하고 일별/주간으로 조회하는 기능을 제공</t>
  </si>
  <si>
    <t>전체 일정을 검색하고 조회하는 기능을 제공</t>
  </si>
  <si>
    <t>특정 시스템을 사용하거나 관리하기 위한 사용자정보(ID, 비밀번호 등)를 관리하는 기능을 제공</t>
  </si>
  <si>
    <t>특정 시스템을 이용할 수 있는 회원의 가입 및 가입한 회원의 정보를 관리하는 기능을 제공</t>
  </si>
  <si>
    <t>회원가입에 따른 정보공유 동의여부 및 회원약관 동의여부를 확인하는 기능을 제공</t>
  </si>
  <si>
    <t>저작권보호정책에 대한 내용과 동의여부를 관리하는 기능을 제공</t>
  </si>
  <si>
    <t>회원가입 및 이용안내 시 개인정보보호정책을 확인하는 기능을 제공</t>
  </si>
  <si>
    <t>응용 프로그램 사용에 필요한 정보 및 도움말을 제공하는 기능을 제공</t>
  </si>
  <si>
    <t>용어사전을 관리하는 기능을 제공</t>
  </si>
  <si>
    <t>설문조사를 위한 기본 정보를 관리하는 기능을 제공(설문제목, 시작일자/종료일자, 설문조사대상, 응답내용 등)</t>
  </si>
  <si>
    <t>설문조사 질문 중, 객관식/주관식 질문에 대한 답변기능을 제공</t>
  </si>
  <si>
    <t>설문문항 유형 및 질문/답변형식을 생성/수정 배포 할 수 있는 기능을 제공</t>
  </si>
  <si>
    <t>설문조사에 응한 답변자의 정보를 관리하는 기능을 제공</t>
  </si>
  <si>
    <t>설문조사의 각 문항을 관리하는 기능을 제공</t>
  </si>
  <si>
    <t>설문조사 문항 중, 객관식 인 경우, 선택항목을 관리하는 기능을 제공</t>
  </si>
  <si>
    <t>사이트링크, 사이트정보, 사이트맵, 관련사이트, 추천사이트를 관리하는 기능을 제공</t>
  </si>
  <si>
    <t>사용자들이 원하는 것을 쉽게 찾을 수 있도록 웹사이트맵 기능을 제공</t>
  </si>
  <si>
    <t>개인 추천 웹사이트관리 기능을 제공</t>
  </si>
  <si>
    <t>관리자가 초기화면에 나타날 팝업창을 등록하고 사용자가 접속하면 나타나게 하는 기능을 제공</t>
  </si>
  <si>
    <t>관리자가 초기화면에 나타날 팝업존을 등록하고 사용자가 접속하면 나타나게 하는 기능을 제공</t>
  </si>
  <si>
    <t>배너이미지를 등록하면 메인화면에 반영되어 링크된 사이트로 이동하는 기능을 제공</t>
  </si>
  <si>
    <t>검색창에서 최근 검색한 검색어를 리스트로 보여주는 기능을 제공</t>
  </si>
  <si>
    <t>링크 사이트에 대한 통합링크 기능을 제공</t>
  </si>
  <si>
    <t>공통코드의 그룹을 대표하는 공통분류코드를 관리하는 기능을 제공</t>
  </si>
  <si>
    <t>공통분류코드에 대한 상세코드를 관리하는 기능을 제공</t>
  </si>
  <si>
    <t>공통코드를 공통코드를 관리하는 기능을 제공</t>
  </si>
  <si>
    <t>우편번호를 선택하여 주소를 입력하는 기능을 제공</t>
  </si>
  <si>
    <t>우편번호 정보를 관리하는 기능을 제공</t>
  </si>
  <si>
    <t>시스템 운영 시 발생한 각종 로그내용을 특정 조건으로 검색하고, 검색된 내용을 선택하여 조회하는 기능을 제공</t>
  </si>
  <si>
    <t>시스템 관리자가 각 시스템의 변동사항에 대한 이력사항을 등록하고 관리하며, 등록된 정보를 검색 및 조회할 수 있는 기능을 제공</t>
  </si>
  <si>
    <t>메뉴를 생성하고 메뉴에 해당하는 화면을 나타나게 하는 관리기능을 제공
- 사이트별 1~3 depth 까지 메뉴 관리 기능
- 메뉴 추가/변경/삭제/검색 기능 제공
- 메뉴별 게시판 및 콘텐츠(HTML), Link 등 콘텐츠 지정 기능 제공</t>
  </si>
  <si>
    <t>사용자 권한에 따라서 사용자 메뉴를 생성하는 기능을 제공</t>
  </si>
  <si>
    <t>프로그램 관리(등록,수정,삭제) 기능을 제공</t>
  </si>
  <si>
    <t>시스템 장애발생 시 장애내역을 등록하고 처리를 요청하는 기능을 제공</t>
  </si>
  <si>
    <t xml:space="preserve">시스템 장애발생 시 장애조치내역을 등록하고 처리결과를 조회하는 기능을 제공 </t>
  </si>
  <si>
    <t>시스템을 연계하기 위한 안내와 연계신청 및 승인, 연계이력 등을 관리하는 기능을 제공</t>
  </si>
  <si>
    <t>연계기관별, 연계방법별 현황을 등록하고 조회하는 기능을 제공</t>
  </si>
  <si>
    <t>연계항목별 송수신하는 정보를 등록하여 조회하는 기능을 제공</t>
  </si>
  <si>
    <t>연계대상 시스템정보(IP, 포트정보 등)를 관리하는 기능을 제공</t>
  </si>
  <si>
    <t>인터넷 브라우저에서 화면의 범위를 지정하여 인쇄할 수 있는 기능을 제공</t>
  </si>
  <si>
    <t>인터넷 브라우저에서 인쇄/출력 시 프린터 상태 확인 팝업창을 보여주는 기능을 제공</t>
  </si>
  <si>
    <t>웹 브라우저가 실행되고 있는 클라이언트 정보(웹 브라우저 버전, 클라이언트 IP주소 등)를 체크하는 기능을 제공</t>
  </si>
  <si>
    <t>암호화 알고리즘을 사용하여 파일을 암호화하고 복호화 하는 기능을 제공</t>
  </si>
  <si>
    <t>브라우저를 통해서 확인이 가능한 사용자의 저장소에 저장되어있는 파일을 개발프레임워크의 기능을 연동하여 표준 Http방식으로 서버로 업로드하는 기능을 제공</t>
  </si>
  <si>
    <t>DB 접속을 통하여 주기적으로 해당 DB가 정상 서비스를 하고 있는지 모니터링하고, 문제 발생시 해당 정보를 관리자에게 통보하는 기능하는 기능을 제공</t>
  </si>
  <si>
    <t>웹 서비스(웹서버 및 WAS 점검)가 정상적인지 주기적인 점검을 수행하고, 문제 발생시 해당 정보를 관리자에게 통보하는 기능을 제공</t>
  </si>
  <si>
    <t>브라우저 호환성을 위해 웹표준을 준수했는지를 검사하는 기능을 제공</t>
  </si>
  <si>
    <t>로그파일을 분석하여 특정 문자열 등의 패턴과 일치하는 내용을 추출하는 기능을 제공</t>
  </si>
  <si>
    <t>송/수신한 자료의 처리에 대한 이력을 관리</t>
  </si>
  <si>
    <t>사용자가 시스템에 로그인/로그아웃한 이력을 관리</t>
  </si>
  <si>
    <t>웹 기반 시스템의 로그를 처리</t>
  </si>
  <si>
    <t>역할관리</t>
    <phoneticPr fontId="1" type="noConversion"/>
  </si>
  <si>
    <t>국내외 물품 및 공사, 용역 입찰 정보 제공</t>
    <phoneticPr fontId="1" type="noConversion"/>
  </si>
  <si>
    <t>공통</t>
    <phoneticPr fontId="1" type="noConversion"/>
  </si>
  <si>
    <t>청장과의 대화 게시판</t>
    <phoneticPr fontId="1" type="noConversion"/>
  </si>
  <si>
    <t>칭찬글 게시판</t>
    <phoneticPr fontId="1" type="noConversion"/>
  </si>
  <si>
    <t>SFR-196</t>
  </si>
  <si>
    <t>SFR-197</t>
  </si>
  <si>
    <t>SFR-198</t>
  </si>
  <si>
    <t>SFR-199</t>
  </si>
  <si>
    <t>SFR-200</t>
  </si>
  <si>
    <t>SFR-201</t>
  </si>
  <si>
    <t>SFR-202</t>
  </si>
  <si>
    <t>SFR-203</t>
  </si>
  <si>
    <t>SFR-204</t>
  </si>
  <si>
    <t>SFR-205</t>
  </si>
  <si>
    <t>SFR-206</t>
  </si>
  <si>
    <t>SFR-207</t>
  </si>
  <si>
    <t>SFR-208</t>
  </si>
  <si>
    <t>SFR-209</t>
  </si>
  <si>
    <t>SFR-210</t>
  </si>
  <si>
    <t>SFR-211</t>
  </si>
  <si>
    <t>SFR-212</t>
  </si>
  <si>
    <t>SFR-213</t>
  </si>
  <si>
    <t>SFR-214</t>
  </si>
  <si>
    <t>SFR-215</t>
  </si>
  <si>
    <t>SFR-216</t>
  </si>
  <si>
    <t>SFR-217</t>
  </si>
  <si>
    <t>SFR-218</t>
  </si>
  <si>
    <t>SFR-219</t>
  </si>
  <si>
    <t>SFR-220</t>
  </si>
  <si>
    <t>SFR-221</t>
  </si>
  <si>
    <t>SFR-222</t>
  </si>
  <si>
    <t>SFR-223</t>
  </si>
  <si>
    <t>SFR-224</t>
  </si>
  <si>
    <t>SFR-225</t>
  </si>
  <si>
    <t>SFR-226</t>
  </si>
  <si>
    <t>SFR-227</t>
  </si>
  <si>
    <t>SFR-228</t>
  </si>
  <si>
    <t>SFR-229</t>
  </si>
  <si>
    <t>SFR-230</t>
  </si>
  <si>
    <t>SFR-231</t>
  </si>
  <si>
    <t>SFR-232</t>
  </si>
  <si>
    <t>SFR-233</t>
  </si>
  <si>
    <t>SFR-234</t>
  </si>
  <si>
    <t>SFR-235</t>
  </si>
  <si>
    <t>SFR-236</t>
  </si>
  <si>
    <t>SFR-237</t>
  </si>
  <si>
    <t>SFR-238</t>
  </si>
  <si>
    <t>SFR-239</t>
  </si>
  <si>
    <t>SFR-240</t>
  </si>
  <si>
    <t>SFR-241</t>
  </si>
  <si>
    <t>SFR-242</t>
  </si>
  <si>
    <t>SFR-243</t>
  </si>
  <si>
    <t>SFR-244</t>
  </si>
  <si>
    <t>SFR-245</t>
  </si>
  <si>
    <t>SFR-246</t>
  </si>
  <si>
    <t>SFR-247</t>
  </si>
  <si>
    <t>SFR-248</t>
  </si>
  <si>
    <t>SFR-249</t>
  </si>
  <si>
    <t>SFR-250</t>
  </si>
  <si>
    <t>SFR-251</t>
  </si>
  <si>
    <t>SFR-252</t>
  </si>
  <si>
    <t>SFR-253</t>
  </si>
  <si>
    <t>SFR-254</t>
  </si>
  <si>
    <t>SFR-255</t>
  </si>
  <si>
    <t>SFR-256</t>
  </si>
  <si>
    <t>SFR-257</t>
  </si>
  <si>
    <t>SFR-258</t>
  </si>
  <si>
    <t>SFR-259</t>
  </si>
  <si>
    <t>SFR-260</t>
  </si>
  <si>
    <t>SFR-261</t>
  </si>
  <si>
    <t>SFR-262</t>
  </si>
  <si>
    <t>SFR-263</t>
  </si>
  <si>
    <t>SFR-264</t>
  </si>
  <si>
    <t>SFR-265</t>
  </si>
  <si>
    <t>SFR-266</t>
  </si>
  <si>
    <t>SFR-267</t>
  </si>
  <si>
    <t>SFR-268</t>
  </si>
  <si>
    <t>SFR-269</t>
  </si>
  <si>
    <t>SFR-270</t>
  </si>
  <si>
    <t>SFR-271</t>
  </si>
  <si>
    <t>SFR-272</t>
  </si>
  <si>
    <t>SFR-273</t>
  </si>
  <si>
    <t>SFR-274</t>
  </si>
  <si>
    <t>SFR-275</t>
  </si>
  <si>
    <t>SFR-276</t>
  </si>
  <si>
    <t>메뉴(기능)목록</t>
    <phoneticPr fontId="1" type="noConversion"/>
  </si>
  <si>
    <t>공공녹색구매통합정보망</t>
  </si>
  <si>
    <t>SIR-001</t>
    <phoneticPr fontId="1" type="noConversion"/>
  </si>
  <si>
    <t>SIR-002</t>
  </si>
  <si>
    <t>SIR-003</t>
  </si>
  <si>
    <t>SIR-004</t>
  </si>
  <si>
    <t>SIR-005</t>
  </si>
  <si>
    <t>SIR-006</t>
  </si>
  <si>
    <t>SIR-007</t>
  </si>
  <si>
    <t>SIR-008</t>
  </si>
  <si>
    <t>SIR-009</t>
  </si>
  <si>
    <t>SIR-010</t>
  </si>
  <si>
    <t>SIR-011</t>
  </si>
  <si>
    <t>SIR-012</t>
  </si>
  <si>
    <t>SIR-013</t>
  </si>
  <si>
    <t>SIR-014</t>
  </si>
  <si>
    <t>SIR-015</t>
  </si>
  <si>
    <t>SIR-016</t>
  </si>
  <si>
    <t>SIR-017</t>
  </si>
  <si>
    <t>SIR-018</t>
  </si>
  <si>
    <t>SIR-019</t>
  </si>
  <si>
    <t>SIR-020</t>
  </si>
  <si>
    <t>SIR-021</t>
  </si>
  <si>
    <t>SIR-022</t>
  </si>
  <si>
    <t>SIR-023</t>
  </si>
  <si>
    <t>SIR-024</t>
  </si>
  <si>
    <t>SIR-025</t>
  </si>
  <si>
    <t>SIR-026</t>
  </si>
  <si>
    <t>SIR-027</t>
  </si>
  <si>
    <t>SIR-028</t>
  </si>
  <si>
    <t>SIR-029</t>
  </si>
  <si>
    <t>SIR-030</t>
  </si>
  <si>
    <t>SIR-031</t>
  </si>
  <si>
    <t>SIR-032</t>
  </si>
  <si>
    <t>SIR-033</t>
  </si>
  <si>
    <t>SIR-034</t>
  </si>
  <si>
    <t>SIR-035</t>
  </si>
  <si>
    <t>SIR-036</t>
  </si>
  <si>
    <t>SIR-037</t>
  </si>
  <si>
    <t>SIR-038</t>
  </si>
  <si>
    <t>SIR-039</t>
  </si>
  <si>
    <t>SIR-040</t>
  </si>
  <si>
    <t>SIR-005
SIR-006
SIR-007
SIR-008</t>
    <phoneticPr fontId="1" type="noConversion"/>
  </si>
  <si>
    <t>SIR-009
SIR-010
SIR-011</t>
    <phoneticPr fontId="1" type="noConversion"/>
  </si>
  <si>
    <t>SIR-012
SIR-013
SIR-014</t>
    <phoneticPr fontId="1" type="noConversion"/>
  </si>
  <si>
    <t>SIR-003
SIR-004
SIR-015</t>
    <phoneticPr fontId="1" type="noConversion"/>
  </si>
  <si>
    <t>SFR-001</t>
  </si>
  <si>
    <t>SIR-001
SIR-002</t>
    <phoneticPr fontId="1" type="noConversion"/>
  </si>
  <si>
    <t>ID</t>
  </si>
  <si>
    <t>설명</t>
  </si>
  <si>
    <t>요건수</t>
  </si>
  <si>
    <t>시스템 요구사항</t>
  </si>
  <si>
    <t>ECR</t>
  </si>
  <si>
    <t>기능 요구사항</t>
  </si>
  <si>
    <t>SFR</t>
  </si>
  <si>
    <t>성능 요구사항</t>
  </si>
  <si>
    <t>PER</t>
  </si>
  <si>
    <t>인터페이스 요구사항</t>
  </si>
  <si>
    <t>SIR</t>
  </si>
  <si>
    <t>데이터 요구사항</t>
  </si>
  <si>
    <t>DAR</t>
  </si>
  <si>
    <t>테스트 요구사항</t>
  </si>
  <si>
    <t>TER</t>
  </si>
  <si>
    <t>보안 요구사항</t>
  </si>
  <si>
    <t>SER</t>
  </si>
  <si>
    <t>품질 요구사항</t>
  </si>
  <si>
    <t>QUR</t>
  </si>
  <si>
    <t>COR</t>
  </si>
  <si>
    <t>프로젝트 관리 요구사항</t>
  </si>
  <si>
    <t>PMR</t>
  </si>
  <si>
    <t>프로젝트 지원 요구사항</t>
  </si>
  <si>
    <t>PSR</t>
  </si>
  <si>
    <t>합 계</t>
  </si>
  <si>
    <t>사업 목표 달성을 위해 필요한 하드웨어, 소프트웨어, 네트워크 등의 도입 장비 내역 등 시스템 장비 구성에 대한 요구사항을 기술</t>
  </si>
  <si>
    <t>목표 시스템(사업)이 반드시 수행하여야 하거나 목표 시스템을 이용하여 사용자가 반드시 수행할 수 있어야 하는 기능(동작)에 대해 기술</t>
  </si>
  <si>
    <t>목표 시스템의 처리속도 및 시간, 처리량, 동적·정적용량, 가용성 등 성능에 대한 요구사항을 기술</t>
  </si>
  <si>
    <t>목표 시스템과 외부를 연결하는 시스템 인터페이스와 사용자 인터페이스에 대한 요구사항을 기술</t>
  </si>
  <si>
    <t>목표 시스템의 서비스에 필요한 초기자료 구축 및 데이터 변환을 위한 대상, 방법, 보안이 필요한 데이터 등 데이터를 구축하기 위해 필요한 요구사항 기술</t>
  </si>
  <si>
    <t>도입되는 장비의 성능 테스트(BMT) 또는 구축된 시스템이 계획된 목표 대비 제대로 운영되는가를 테스트하고, 점검하기 위한 테스트 요구사항을 기술</t>
  </si>
  <si>
    <t>정보 자산의 기밀성과 무결성을 확보하기 위해 목표 시스템의 데이터 및 기능, 운영 접근을 통제하기 위한 요구사항을 기술</t>
  </si>
  <si>
    <t>목표 사업의 원활한 수행 및 운영을 위해 관리가 필요한 품질항목, 품질평가 대상 및 목표에 대한 요구사항을 기술</t>
  </si>
  <si>
    <t>목표 시스템 설계, 구축, 운영과 관련하여 사전에 파악된 기술·표준·업무·법제도 등 제약조건 등을 파악하여 기술</t>
  </si>
  <si>
    <t>프로젝트의 원활한 수행을 위한 관리 방법론 및 추진 단계별 수행 방안에 대한 요구사항을 기술하고, 사업을 수행하기 위한 계약방식과 조건, 프로젝트 추진 기간 등에 대한 요구사항을 기술</t>
  </si>
  <si>
    <t>프로젝트 기간 또는 프로젝트 완료 후 원활한 서비스 이행과 안정화를 위해 필요한 교육이나 업체에서 기술적인 지원이 필요한 부분에 대한 요구사항을 기술</t>
  </si>
  <si>
    <t>기존 홈페이지의 H/W, S/W의 재활용으로 해당사항 없음</t>
    <phoneticPr fontId="1" type="noConversion"/>
  </si>
  <si>
    <t>COR-001</t>
    <phoneticPr fontId="1" type="noConversion"/>
  </si>
  <si>
    <t>COR-005</t>
  </si>
  <si>
    <t>COR-006</t>
  </si>
  <si>
    <t>COR-007</t>
  </si>
  <si>
    <t>COR-008</t>
  </si>
  <si>
    <t>COR-009</t>
  </si>
  <si>
    <t>대기전력저감우수제품, 에너지효율 1등급제품, 고효율에너지기자재</t>
    <phoneticPr fontId="1" type="noConversion"/>
  </si>
  <si>
    <t>세션 관리</t>
  </si>
  <si>
    <t>1. 자료형 게시판 기능
  - 내자구매, 외자구매, 시설공사, 비축물자, 품질관리
  - 시설공사지원정보, 서식자료실
2. 업무별 자료 링크서비스 : 물품관리, 나라장터운영규정
3. 정보화사업 검색서비스</t>
    <phoneticPr fontId="1" type="noConversion"/>
  </si>
  <si>
    <t>조달관련법령, 기타</t>
    <phoneticPr fontId="1" type="noConversion"/>
  </si>
  <si>
    <t>우수조달물품 안내</t>
    <phoneticPr fontId="1" type="noConversion"/>
  </si>
  <si>
    <t>일반, 공동구매</t>
    <phoneticPr fontId="1" type="noConversion"/>
  </si>
  <si>
    <t>일반, 대여</t>
    <phoneticPr fontId="1" type="noConversion"/>
  </si>
  <si>
    <t>비축시설 안내페이지</t>
    <phoneticPr fontId="1" type="noConversion"/>
  </si>
  <si>
    <t>비축시설 안내</t>
    <phoneticPr fontId="1" type="noConversion"/>
  </si>
  <si>
    <t>1. 지방청 공지사항 게시판
2. 무주부동산 공고 게시판
3. 인사발령 : 링크서비스</t>
    <phoneticPr fontId="1" type="noConversion"/>
  </si>
  <si>
    <t xml:space="preserve"> - 수요기관/조달업체/일반시민</t>
    <phoneticPr fontId="1" type="noConversion"/>
  </si>
  <si>
    <t>정보공개안내 외 주요정보제공</t>
    <phoneticPr fontId="1" type="noConversion"/>
  </si>
  <si>
    <t>지방조달청 오시는길 및 층별안내</t>
    <phoneticPr fontId="1" type="noConversion"/>
  </si>
  <si>
    <t>국가정책지원 소개페이지</t>
    <phoneticPr fontId="1" type="noConversion"/>
  </si>
  <si>
    <t>1. 무상 하자보수는 일괄 수행체계를 갖추고 시스템구축 완료 (검수) 후 1년으로 하며, 동기간 중 시스템의 하자 발생 시 즉시 보완해야함
- 납품업체는 조달청 납품 검사 시 하자보증 이행 각서를 제출
- 하자보증 이행 시 조달청은 최초 납품한 규격, 성능, 용량 이상의 제품을 납품해 줄 것을 요구할 수 있으며 납품업체는 이에 응해야 함
- 하자보증 이행으로 발생하는 모든 비용은 납품업체가 부담
2. 하자보수 범위는 개발시스템 및 도입된 하드웨어, 소프트웨어, 네트워크 장비를 포함하는 전체 시스스템으로함
3. 시스템 안정화기간은 시스템 구축 완료 후 3개월로함</t>
  </si>
  <si>
    <t>1. 시스템 구축, 운영, 백업, 시스템 감시 및 보안, 비상복구 방법을 포함하여 운영과 관련된 시스템 전반에 관한 기술이전계획을 구체적으로 제시
2. 시스템 구축기간 동안 조달청이 정보기술 자문과 관련자료를 요구하는 경우 이에 성실히 응해야 함
3. 시스템 구축 후 안정적인 운영을 위한 기술이전 계획 제시
4. 사업 완료 후 최소 3개월 동안 운영요원 1인이 상주하면서 구축한 시스템의 유지보수 활동을 하며, 발생 비용은 사업수행업체가 부담 
5. 응용 Application 유지보수를 위한 기술이전 방안 수립 및 기타 시스템 운용과 기능 향상 등에 필요한 기술 지원 계획 제시</t>
  </si>
  <si>
    <t>SFR-277</t>
  </si>
  <si>
    <t>SFR-278</t>
  </si>
  <si>
    <t>SFR-279</t>
  </si>
  <si>
    <t>SFR-280</t>
  </si>
  <si>
    <t>SFR-281</t>
  </si>
  <si>
    <t>SFR-282</t>
  </si>
  <si>
    <t>SFR-283</t>
  </si>
  <si>
    <t>SIR-041</t>
  </si>
  <si>
    <r>
      <t xml:space="preserve">1.1.1.1. </t>
    </r>
    <r>
      <rPr>
        <sz val="11"/>
        <color theme="1"/>
        <rFont val="휴먼명조"/>
        <family val="3"/>
        <charset val="129"/>
      </rPr>
      <t>모바일 홈페이지 구축</t>
    </r>
  </si>
  <si>
    <t>1.1.1.1.1. 주요 서비스를 선별하여 모바일 웹으로 제공</t>
  </si>
  <si>
    <t>모바일 홈페이지 구축</t>
    <phoneticPr fontId="1" type="noConversion"/>
  </si>
  <si>
    <t>홈페이지 주요 서비스를 선별하여 모바일 웹으로 제공
-주요서비스 화면 구성 등은 기본제안 사항 외에 조달청과 협의하여 구축</t>
    <phoneticPr fontId="1" type="noConversion"/>
  </si>
  <si>
    <t>모바일 홈페이지 구성 방법</t>
    <phoneticPr fontId="1" type="noConversion"/>
  </si>
  <si>
    <t>1. 사업 수행 시 프로젝트 팀 내부에 정보보안 책임자 및 담당자를 정해 보안업무를 관리하도록 하고, 투입인력에 대한 철저한 보안관리 대책을 제시
2. 사업수행 중 인지하거나 습득하게 된 조달청 관련 지식이나 기타 산출물이 외부로 유출되지 않도록 조치
3. 저작권을 침해할 수 있는 소프트웨어 및 문서를 보유하거나 본 사업을 위한 사용 불가
4. 본 사업을 수행하기 위해 사용하는 전산장비(PC, 모니터, 주변기기, 저장매체 등)는 사전 허가를 득하고 사용해야 하며 임의로 반출하거나 폐기불가</t>
    <phoneticPr fontId="1" type="noConversion"/>
  </si>
  <si>
    <t>프로젝트관리</t>
    <phoneticPr fontId="1" type="noConversion"/>
  </si>
  <si>
    <t>PMR-016</t>
    <phoneticPr fontId="1" type="noConversion"/>
  </si>
  <si>
    <t>기타</t>
    <phoneticPr fontId="1" type="noConversion"/>
  </si>
  <si>
    <t>홈페이지 만족도 조사</t>
    <phoneticPr fontId="1" type="noConversion"/>
  </si>
  <si>
    <t>홈페이지 사용자 대상 만족도 조사</t>
    <phoneticPr fontId="1" type="noConversion"/>
  </si>
  <si>
    <t>1. 홈페이지 개편 완료 후 홈페이지 사용자를 대상으로 만족도 조사 실시
2. 결과보고서 제출 및 개선사항 홈페이지 반영</t>
    <phoneticPr fontId="1" type="noConversion"/>
  </si>
  <si>
    <t>1. 종합민원안내, 계약법규질의 및 사례, 조달업무질의 및 사례 기능 제공
2. 기획재정부 유권해설사례 링크
3. 증명서 발급신청 기능 제공
4. 자주하는 질문(FAQ) 게시판 기능
  - 신규정책/전체검색 페이지
  - 등록/조달요청/입찰및계약/적격심사/계약관리/물품관리/비축물자/품질관리/기타 항목별 FAQ 제공
5. 110 정부민원안내콜센터 화면 연동</t>
    <phoneticPr fontId="1" type="noConversion"/>
  </si>
  <si>
    <t>1. 조달관련 신고
  - 조달신문고안내
  - 조달품질신문고
  - 본청 신문고 정보와 지방청별 신문고 정보 분류
2. 국민신문고 연계(www.epeople.go.kr)
  - 불친절신고, 예산낭비신고, 진정/건의, 부조리신고</t>
    <phoneticPr fontId="1" type="noConversion"/>
  </si>
  <si>
    <t>1. 조달관련 국민제안 등록기능
  - 등록/공개제안/나의제안 기능구성
2. 국민신문고 연계(www.epeople.go.kr)
  - 예산절감, 제도개선, 규제개혁
3. 감사제안 및 E-정부조달모니터방 기능</t>
    <phoneticPr fontId="1" type="noConversion"/>
  </si>
  <si>
    <t>1. 업무안내의 담당부서명과 직원별 업무 정보연결
2. 수요기관안내, 업체등록/변경안내, 보증수납안내 정보안내</t>
    <phoneticPr fontId="1" type="noConversion"/>
  </si>
  <si>
    <t>1. 구매업무개요, 업무처리절차, 입찰절차, 계약방법, 계약종류, 특정조달계약, 제3자 단가계약에 대한 정보안내
2. 다수공급자계약제도안내에 대한 링크 서비스
3. 조달물품 전문기관 검사제도안내</t>
    <phoneticPr fontId="1" type="noConversion"/>
  </si>
  <si>
    <t>국내 물품 입찰, 해외 물품 입찰, 공사, 용역, 원자재비축 등 입찰 정보 제공</t>
    <phoneticPr fontId="1" type="noConversion"/>
  </si>
  <si>
    <t>국내 물품 입찰, 해외 물품 입찰, 공사, 용역, 원자재비축 등 계약 정보 제공</t>
    <phoneticPr fontId="1" type="noConversion"/>
  </si>
  <si>
    <t>1. 연간계획 : 년도별 과정에 따르는 월단위 교육계획정보 제공
2. 월별계획 : 월단위 교육과정계획정보 제공
3. 과정별계획 : 과정별 교육계획정보 제공
4. 과정별 상세내용</t>
    <phoneticPr fontId="1" type="noConversion"/>
  </si>
  <si>
    <t>메뉴(기능)목록</t>
    <phoneticPr fontId="1" type="noConversion"/>
  </si>
  <si>
    <t>기능</t>
    <phoneticPr fontId="1" type="noConversion"/>
  </si>
  <si>
    <t>홈페이지관리시스템</t>
    <phoneticPr fontId="1" type="noConversion"/>
  </si>
  <si>
    <t>증명서관리</t>
    <phoneticPr fontId="1" type="noConversion"/>
  </si>
  <si>
    <t>경력/실적증명서 입력/수정/삭제/조회 관리 및 검색 기능 제공</t>
    <phoneticPr fontId="1" type="noConversion"/>
  </si>
  <si>
    <t>메뉴(기능)목록</t>
    <phoneticPr fontId="1" type="noConversion"/>
  </si>
  <si>
    <t>기능</t>
    <phoneticPr fontId="1" type="noConversion"/>
  </si>
  <si>
    <t>홈페이지관리시스템</t>
    <phoneticPr fontId="1" type="noConversion"/>
  </si>
  <si>
    <t>조직 관리</t>
    <phoneticPr fontId="1" type="noConversion"/>
  </si>
  <si>
    <t>1. 조직정보에 대한 등록/수정/삭제 등 관리기능 제공
2. 조직정보를 조직도 및 직원정보 등에 자동 반영토록 구현</t>
    <phoneticPr fontId="1" type="noConversion"/>
  </si>
  <si>
    <t>직원 관리</t>
    <phoneticPr fontId="1" type="noConversion"/>
  </si>
  <si>
    <t>부서별 직원 등록/수정/삭제 관리</t>
    <phoneticPr fontId="1" type="noConversion"/>
  </si>
  <si>
    <t>업무 관리</t>
    <phoneticPr fontId="1" type="noConversion"/>
  </si>
  <si>
    <t>1. 부서별 업무 관리 기능
2. 부서의 추진 사업 현황 관리 기능</t>
    <phoneticPr fontId="1" type="noConversion"/>
  </si>
  <si>
    <t>담당자실명제관리</t>
    <phoneticPr fontId="1" type="noConversion"/>
  </si>
  <si>
    <t>모든 화면에 대한 업무담당 실명제 관리 기능 제공</t>
    <phoneticPr fontId="1" type="noConversion"/>
  </si>
  <si>
    <t>메뉴(기능)목록</t>
    <phoneticPr fontId="1" type="noConversion"/>
  </si>
  <si>
    <t>기능</t>
    <phoneticPr fontId="1" type="noConversion"/>
  </si>
  <si>
    <t>홈페이지관리시스템</t>
    <phoneticPr fontId="1" type="noConversion"/>
  </si>
  <si>
    <t>팝업존관리</t>
    <phoneticPr fontId="1" type="noConversion"/>
  </si>
  <si>
    <t>파일 관리</t>
    <phoneticPr fontId="1" type="noConversion"/>
  </si>
  <si>
    <t>웹 페이지 내에 링크되는 파일들에 대한 관리기능 제공</t>
    <phoneticPr fontId="1" type="noConversion"/>
  </si>
  <si>
    <t>정보제공/알림</t>
    <phoneticPr fontId="1" type="noConversion"/>
  </si>
  <si>
    <t>메뉴생성 관리</t>
    <phoneticPr fontId="1" type="noConversion"/>
  </si>
  <si>
    <t>메뉴(기능)목록</t>
    <phoneticPr fontId="1" type="noConversion"/>
  </si>
  <si>
    <t>기능</t>
    <phoneticPr fontId="1" type="noConversion"/>
  </si>
  <si>
    <t>홈페이지관리시스템</t>
    <phoneticPr fontId="1" type="noConversion"/>
  </si>
  <si>
    <t>시스템</t>
    <phoneticPr fontId="1" type="noConversion"/>
  </si>
  <si>
    <t>1. 요구사항 종합</t>
    <phoneticPr fontId="1" type="noConversion"/>
  </si>
  <si>
    <t>11. 프로젝트 관리 요구사항</t>
    <phoneticPr fontId="1" type="noConversion"/>
  </si>
  <si>
    <t>8. 보안 요구사항</t>
    <phoneticPr fontId="1" type="noConversion"/>
  </si>
  <si>
    <t>4. 성능 요구사항</t>
    <phoneticPr fontId="1" type="noConversion"/>
  </si>
  <si>
    <t>1. 게시판에 등록된 글에 대해 한 줄 댓글을 작성하는 기능을 제공
2. 게시판을 포함하여 모든 글쓰기 기능이 있는 메뉴에 대해 개인정보침해, 욕설, 비방 등 게시에 부적절한 자료 필터링 및 체크 기능 구현</t>
    <phoneticPr fontId="1" type="noConversion"/>
  </si>
</sst>
</file>

<file path=xl/styles.xml><?xml version="1.0" encoding="utf-8"?>
<styleSheet xmlns="http://schemas.openxmlformats.org/spreadsheetml/2006/main">
  <fonts count="24">
    <font>
      <sz val="11"/>
      <color theme="1"/>
      <name val="맑은 고딕"/>
      <family val="2"/>
      <charset val="129"/>
      <scheme val="minor"/>
    </font>
    <font>
      <sz val="8"/>
      <name val="맑은 고딕"/>
      <family val="2"/>
      <charset val="129"/>
      <scheme val="minor"/>
    </font>
    <font>
      <b/>
      <sz val="18"/>
      <color theme="1"/>
      <name val="맑은 고딕"/>
      <family val="3"/>
      <charset val="129"/>
      <scheme val="minor"/>
    </font>
    <font>
      <sz val="11"/>
      <color theme="1"/>
      <name val="맑은 고딕"/>
      <family val="2"/>
      <charset val="129"/>
      <scheme val="minor"/>
    </font>
    <font>
      <sz val="11"/>
      <color theme="1"/>
      <name val="맑은 고딕"/>
      <family val="3"/>
      <charset val="129"/>
      <scheme val="minor"/>
    </font>
    <font>
      <sz val="11"/>
      <color rgb="FF000000"/>
      <name val="맑은 고딕"/>
      <family val="3"/>
      <charset val="129"/>
      <scheme val="minor"/>
    </font>
    <font>
      <sz val="11"/>
      <name val="돋움"/>
      <family val="3"/>
      <charset val="129"/>
    </font>
    <font>
      <sz val="10"/>
      <name val="Arial"/>
      <family val="2"/>
    </font>
    <font>
      <sz val="11"/>
      <name val="맑은 고딕"/>
      <family val="3"/>
      <charset val="129"/>
    </font>
    <font>
      <sz val="11"/>
      <color theme="1"/>
      <name val="맑은 고딕"/>
      <family val="2"/>
      <charset val="129"/>
      <scheme val="major"/>
    </font>
    <font>
      <sz val="11"/>
      <color theme="1"/>
      <name val="맑은 고딕"/>
      <family val="3"/>
      <charset val="129"/>
      <scheme val="major"/>
    </font>
    <font>
      <sz val="11"/>
      <name val="맑은 고딕"/>
      <family val="3"/>
      <charset val="129"/>
      <scheme val="major"/>
    </font>
    <font>
      <sz val="11"/>
      <color rgb="FF000000"/>
      <name val="맑은 고딕"/>
      <family val="3"/>
      <charset val="129"/>
    </font>
    <font>
      <sz val="11"/>
      <color theme="1"/>
      <name val="맑은 고딕"/>
      <family val="3"/>
      <charset val="129"/>
    </font>
    <font>
      <b/>
      <sz val="18"/>
      <color theme="1"/>
      <name val="맑은 고딕"/>
      <family val="3"/>
      <charset val="129"/>
      <scheme val="major"/>
    </font>
    <font>
      <b/>
      <sz val="16"/>
      <color theme="1"/>
      <name val="맑은 고딕"/>
      <family val="3"/>
      <charset val="129"/>
      <scheme val="minor"/>
    </font>
    <font>
      <sz val="11"/>
      <color theme="0"/>
      <name val="맑은 고딕"/>
      <family val="3"/>
      <charset val="129"/>
      <scheme val="major"/>
    </font>
    <font>
      <b/>
      <sz val="11"/>
      <color rgb="FF000000"/>
      <name val="중고딕"/>
      <family val="3"/>
      <charset val="129"/>
    </font>
    <font>
      <sz val="11"/>
      <color rgb="FF000000"/>
      <name val="중고딕"/>
      <family val="3"/>
      <charset val="129"/>
    </font>
    <font>
      <sz val="11"/>
      <color theme="1"/>
      <name val="휴먼명조"/>
      <family val="3"/>
      <charset val="129"/>
    </font>
    <font>
      <sz val="11"/>
      <color theme="3"/>
      <name val="맑은 고딕"/>
      <family val="3"/>
      <charset val="129"/>
      <scheme val="major"/>
    </font>
    <font>
      <sz val="11"/>
      <color theme="3"/>
      <name val="맑은 고딕"/>
      <family val="3"/>
      <charset val="129"/>
      <scheme val="minor"/>
    </font>
    <font>
      <b/>
      <sz val="18"/>
      <name val="맑은 고딕"/>
      <family val="3"/>
      <charset val="129"/>
      <scheme val="major"/>
    </font>
    <font>
      <b/>
      <sz val="18"/>
      <name val="맑은 고딕"/>
      <family val="3"/>
      <charset val="129"/>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D8D8D8"/>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
    <xf numFmtId="0" fontId="0" fillId="0" borderId="0">
      <alignment vertical="center"/>
    </xf>
    <xf numFmtId="0" fontId="6" fillId="0" borderId="0">
      <alignment vertical="center"/>
    </xf>
    <xf numFmtId="0" fontId="3" fillId="0" borderId="0">
      <alignment vertical="center"/>
    </xf>
    <xf numFmtId="0" fontId="7" fillId="0" borderId="0" applyNumberFormat="0" applyFill="0" applyBorder="0" applyAlignment="0" applyProtection="0"/>
    <xf numFmtId="0" fontId="4" fillId="0" borderId="0">
      <alignment vertical="center"/>
    </xf>
    <xf numFmtId="0" fontId="3" fillId="0" borderId="0">
      <alignment vertical="center"/>
    </xf>
  </cellStyleXfs>
  <cellXfs count="90">
    <xf numFmtId="0" fontId="0" fillId="0" borderId="0" xfId="0">
      <alignment vertical="center"/>
    </xf>
    <xf numFmtId="0" fontId="0" fillId="2" borderId="1" xfId="0" applyFill="1" applyBorder="1" applyAlignment="1">
      <alignment horizontal="center"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vertical="center"/>
    </xf>
    <xf numFmtId="0" fontId="0" fillId="0" borderId="1" xfId="0" applyBorder="1" applyAlignment="1">
      <alignment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Fill="1" applyBorder="1" applyAlignment="1">
      <alignment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4" fillId="2" borderId="1" xfId="0"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Fill="1" applyBorder="1" applyAlignment="1">
      <alignment horizontal="center" vertical="center" wrapText="1"/>
    </xf>
    <xf numFmtId="0" fontId="0" fillId="2" borderId="1" xfId="0" applyFont="1" applyFill="1" applyBorder="1" applyAlignment="1">
      <alignment horizontal="center" vertical="center"/>
    </xf>
    <xf numFmtId="0" fontId="8" fillId="0" borderId="1" xfId="3" applyFont="1" applyFill="1" applyBorder="1" applyAlignment="1">
      <alignment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Fill="1" applyBorder="1" applyAlignment="1">
      <alignment vertical="center" wrapText="1"/>
    </xf>
    <xf numFmtId="0" fontId="11" fillId="0" borderId="1" xfId="3" applyFont="1" applyFill="1" applyBorder="1" applyAlignment="1">
      <alignment vertical="center" wrapText="1"/>
    </xf>
    <xf numFmtId="0" fontId="8" fillId="0" borderId="1" xfId="0" applyFont="1" applyFill="1" applyBorder="1" applyAlignment="1">
      <alignment horizontal="left" vertical="center" wrapText="1"/>
    </xf>
    <xf numFmtId="0" fontId="11" fillId="0" borderId="1" xfId="3" applyFont="1" applyBorder="1" applyAlignment="1">
      <alignment horizontal="left" vertical="center" wrapText="1"/>
    </xf>
    <xf numFmtId="0" fontId="13" fillId="0" borderId="1" xfId="0" applyNumberFormat="1" applyFont="1" applyBorder="1" applyAlignment="1">
      <alignment vertical="center" wrapText="1"/>
    </xf>
    <xf numFmtId="0" fontId="10"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0" borderId="1" xfId="3" applyFont="1" applyFill="1" applyBorder="1" applyAlignment="1">
      <alignment horizontal="left" vertical="center" wrapText="1"/>
    </xf>
    <xf numFmtId="0" fontId="0" fillId="2" borderId="2" xfId="0" applyFill="1" applyBorder="1" applyAlignment="1">
      <alignment horizontal="center" vertical="center" wrapText="1"/>
    </xf>
    <xf numFmtId="0" fontId="12" fillId="3" borderId="1" xfId="0" applyNumberFormat="1" applyFont="1" applyFill="1" applyBorder="1" applyAlignment="1">
      <alignment horizontal="left" vertical="center" wrapText="1"/>
    </xf>
    <xf numFmtId="0" fontId="0" fillId="0" borderId="0" xfId="0">
      <alignment vertical="center"/>
    </xf>
    <xf numFmtId="0" fontId="4" fillId="0" borderId="1" xfId="3" applyFont="1" applyBorder="1" applyAlignment="1">
      <alignment vertical="center" wrapText="1"/>
    </xf>
    <xf numFmtId="0" fontId="4" fillId="0" borderId="1" xfId="0" applyFont="1" applyBorder="1" applyAlignment="1">
      <alignment horizontal="justify" vertical="center" wrapText="1"/>
    </xf>
    <xf numFmtId="0" fontId="10" fillId="0" borderId="0" xfId="0" applyFont="1" applyAlignment="1">
      <alignment vertical="center"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1" xfId="0" applyFont="1" applyFill="1" applyBorder="1" applyAlignment="1">
      <alignment vertical="center" wrapText="1"/>
    </xf>
    <xf numFmtId="0" fontId="10" fillId="0" borderId="1" xfId="0" applyFont="1" applyBorder="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1" xfId="0" applyFont="1" applyBorder="1" applyAlignment="1">
      <alignment horizontal="left" vertical="center"/>
    </xf>
    <xf numFmtId="0" fontId="4" fillId="0" borderId="1" xfId="0" applyFont="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vertical="center"/>
    </xf>
    <xf numFmtId="0" fontId="14" fillId="0" borderId="0" xfId="0" applyFont="1" applyAlignment="1">
      <alignment horizontal="left" vertical="center"/>
    </xf>
    <xf numFmtId="0" fontId="15" fillId="0" borderId="0" xfId="0" applyFont="1">
      <alignment vertical="center"/>
    </xf>
    <xf numFmtId="0" fontId="16" fillId="0" borderId="0" xfId="0" applyFont="1" applyAlignment="1">
      <alignment vertical="center"/>
    </xf>
    <xf numFmtId="0" fontId="17"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8" fillId="4" borderId="1" xfId="0" applyFont="1" applyFill="1" applyBorder="1" applyAlignment="1">
      <alignment horizontal="center" vertical="center" wrapText="1"/>
    </xf>
    <xf numFmtId="0" fontId="0" fillId="0" borderId="1" xfId="0" applyBorder="1" applyAlignment="1">
      <alignment vertical="center" shrinkToFit="1"/>
    </xf>
    <xf numFmtId="0" fontId="0" fillId="0" borderId="1" xfId="0" applyFont="1" applyBorder="1" applyAlignment="1">
      <alignment vertical="center" shrinkToFit="1"/>
    </xf>
    <xf numFmtId="0" fontId="20" fillId="0" borderId="1" xfId="0" applyFont="1" applyBorder="1" applyAlignment="1">
      <alignment horizontal="center" vertical="center" wrapText="1"/>
    </xf>
    <xf numFmtId="0" fontId="20" fillId="0" borderId="1" xfId="0" applyFont="1" applyFill="1" applyBorder="1" applyAlignment="1">
      <alignment vertical="center" wrapText="1"/>
    </xf>
    <xf numFmtId="0" fontId="21" fillId="0" borderId="1" xfId="0" applyFont="1" applyBorder="1" applyAlignment="1">
      <alignment vertical="center" shrinkToFit="1"/>
    </xf>
    <xf numFmtId="0" fontId="21" fillId="0" borderId="1" xfId="0" applyFont="1" applyBorder="1" applyAlignment="1">
      <alignment vertical="center" wrapText="1"/>
    </xf>
    <xf numFmtId="0" fontId="11" fillId="0" borderId="0" xfId="0" applyFont="1" applyAlignment="1">
      <alignment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shrinkToFit="1"/>
    </xf>
    <xf numFmtId="0" fontId="11" fillId="0" borderId="1" xfId="0" applyFont="1" applyFill="1" applyBorder="1" applyAlignment="1">
      <alignment horizontal="center" vertical="center" wrapText="1"/>
    </xf>
    <xf numFmtId="0" fontId="11" fillId="0" borderId="0" xfId="0" applyFont="1" applyFill="1" applyAlignment="1">
      <alignment vertical="center" wrapText="1"/>
    </xf>
    <xf numFmtId="0" fontId="11" fillId="0" borderId="1" xfId="0" applyFont="1" applyFill="1" applyBorder="1" applyAlignment="1">
      <alignment horizontal="center" vertical="center" shrinkToFit="1"/>
    </xf>
    <xf numFmtId="0" fontId="11" fillId="0" borderId="1" xfId="0" applyFont="1" applyFill="1" applyBorder="1" applyAlignment="1">
      <alignment horizontal="left" vertical="center" wrapText="1"/>
    </xf>
    <xf numFmtId="0" fontId="11" fillId="0" borderId="0" xfId="0" applyFont="1" applyAlignment="1">
      <alignment horizontal="center" vertical="center" wrapText="1"/>
    </xf>
    <xf numFmtId="0" fontId="17" fillId="4" borderId="1" xfId="0" applyFont="1" applyFill="1" applyBorder="1" applyAlignment="1">
      <alignment horizontal="center" vertical="center" wrapText="1"/>
    </xf>
    <xf numFmtId="0" fontId="23" fillId="0" borderId="0" xfId="0" applyFont="1" applyAlignment="1">
      <alignment horizontal="left" vertical="center" wrapText="1"/>
    </xf>
    <xf numFmtId="0" fontId="14"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2" fillId="0" borderId="0" xfId="0" applyFont="1" applyAlignment="1">
      <alignment horizontal="left" vertical="center" wrapText="1"/>
    </xf>
  </cellXfs>
  <cellStyles count="6">
    <cellStyle name="&#10;386grabber=M" xfId="3"/>
    <cellStyle name="표준" xfId="0" builtinId="0"/>
    <cellStyle name="표준 14" xfId="2"/>
    <cellStyle name="표준 2" xfId="4"/>
    <cellStyle name="표준 2 2" xfId="1"/>
    <cellStyle name="표준 3"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D18"/>
  <sheetViews>
    <sheetView zoomScaleSheetLayoutView="85" workbookViewId="0">
      <selection activeCell="B9" sqref="B9"/>
    </sheetView>
  </sheetViews>
  <sheetFormatPr defaultRowHeight="16.5"/>
  <cols>
    <col min="1" max="1" width="22.75" bestFit="1" customWidth="1"/>
    <col min="3" max="3" width="90.375" customWidth="1"/>
  </cols>
  <sheetData>
    <row r="1" spans="1:4" s="4" customFormat="1" ht="26.25">
      <c r="A1" s="82" t="s">
        <v>1520</v>
      </c>
      <c r="B1" s="82"/>
      <c r="C1" s="82"/>
      <c r="D1" s="82"/>
    </row>
    <row r="2" spans="1:4">
      <c r="A2" s="62" t="s">
        <v>1023</v>
      </c>
      <c r="B2" s="62" t="s">
        <v>1405</v>
      </c>
      <c r="C2" s="62" t="s">
        <v>1406</v>
      </c>
      <c r="D2" s="62" t="s">
        <v>1407</v>
      </c>
    </row>
    <row r="3" spans="1:4" ht="27">
      <c r="A3" s="63" t="s">
        <v>1408</v>
      </c>
      <c r="B3" s="63" t="s">
        <v>1409</v>
      </c>
      <c r="C3" s="64" t="s">
        <v>1430</v>
      </c>
      <c r="D3" s="63">
        <f>COUNTA('2.시스템요구'!C4:C279)</f>
        <v>0</v>
      </c>
    </row>
    <row r="4" spans="1:4" ht="27">
      <c r="A4" s="63" t="s">
        <v>1410</v>
      </c>
      <c r="B4" s="63" t="s">
        <v>1411</v>
      </c>
      <c r="C4" s="64" t="s">
        <v>1431</v>
      </c>
      <c r="D4" s="63">
        <f>COUNTA('3.기능요구'!C4:C286)</f>
        <v>283</v>
      </c>
    </row>
    <row r="5" spans="1:4" ht="27">
      <c r="A5" s="63" t="s">
        <v>1412</v>
      </c>
      <c r="B5" s="63" t="s">
        <v>1413</v>
      </c>
      <c r="C5" s="64" t="s">
        <v>1432</v>
      </c>
      <c r="D5" s="63">
        <f>COUNTA('4.성능요구'!C4:C279)</f>
        <v>6</v>
      </c>
    </row>
    <row r="6" spans="1:4" ht="27">
      <c r="A6" s="63" t="s">
        <v>1414</v>
      </c>
      <c r="B6" s="63" t="s">
        <v>1415</v>
      </c>
      <c r="C6" s="64" t="s">
        <v>1433</v>
      </c>
      <c r="D6" s="63">
        <f>COUNTA('5.인터페이스요구'!C4:C279)</f>
        <v>41</v>
      </c>
    </row>
    <row r="7" spans="1:4" ht="27">
      <c r="A7" s="63" t="s">
        <v>1416</v>
      </c>
      <c r="B7" s="63" t="s">
        <v>1417</v>
      </c>
      <c r="C7" s="64" t="s">
        <v>1434</v>
      </c>
      <c r="D7" s="63">
        <f>COUNTA('6.데이터요구'!C4:C279)</f>
        <v>6</v>
      </c>
    </row>
    <row r="8" spans="1:4" ht="27">
      <c r="A8" s="63" t="s">
        <v>1418</v>
      </c>
      <c r="B8" s="63" t="s">
        <v>1419</v>
      </c>
      <c r="C8" s="64" t="s">
        <v>1435</v>
      </c>
      <c r="D8" s="63">
        <f>COUNTA('7.테스트요구'!C4:C279)</f>
        <v>2</v>
      </c>
    </row>
    <row r="9" spans="1:4" ht="27">
      <c r="A9" s="63" t="s">
        <v>1420</v>
      </c>
      <c r="B9" s="63" t="s">
        <v>1421</v>
      </c>
      <c r="C9" s="64" t="s">
        <v>1436</v>
      </c>
      <c r="D9" s="63">
        <f>COUNTA('8.보안요구'!C4:C279)</f>
        <v>11</v>
      </c>
    </row>
    <row r="10" spans="1:4" ht="27">
      <c r="A10" s="63" t="s">
        <v>1422</v>
      </c>
      <c r="B10" s="63" t="s">
        <v>1423</v>
      </c>
      <c r="C10" s="64" t="s">
        <v>1437</v>
      </c>
      <c r="D10" s="63">
        <f>COUNTA('9.품질요구'!C4:C279)</f>
        <v>13</v>
      </c>
    </row>
    <row r="11" spans="1:4" ht="27">
      <c r="A11" s="63" t="s">
        <v>83</v>
      </c>
      <c r="B11" s="63" t="s">
        <v>1424</v>
      </c>
      <c r="C11" s="64" t="s">
        <v>1438</v>
      </c>
      <c r="D11" s="63">
        <f>COUNTA('10.제약사항'!C4:C279)</f>
        <v>9</v>
      </c>
    </row>
    <row r="12" spans="1:4" ht="27">
      <c r="A12" s="63" t="s">
        <v>1425</v>
      </c>
      <c r="B12" s="63" t="s">
        <v>1426</v>
      </c>
      <c r="C12" s="64" t="s">
        <v>1439</v>
      </c>
      <c r="D12" s="63">
        <f>COUNTA('11.프로젝트관리'!C4:C280)</f>
        <v>16</v>
      </c>
    </row>
    <row r="13" spans="1:4" ht="27">
      <c r="A13" s="63" t="s">
        <v>1427</v>
      </c>
      <c r="B13" s="63" t="s">
        <v>1428</v>
      </c>
      <c r="C13" s="64" t="s">
        <v>1440</v>
      </c>
      <c r="D13" s="63">
        <f>COUNTA('12.프로젝트지원'!C4:C279)</f>
        <v>5</v>
      </c>
    </row>
    <row r="14" spans="1:4">
      <c r="A14" s="81" t="s">
        <v>1429</v>
      </c>
      <c r="B14" s="81"/>
      <c r="C14" s="81"/>
      <c r="D14" s="65">
        <f>SUM(D3:D13)</f>
        <v>392</v>
      </c>
    </row>
    <row r="17" spans="1:2" ht="26.25">
      <c r="A17" s="60"/>
    </row>
    <row r="18" spans="1:2">
      <c r="A18" s="45"/>
      <c r="B18" s="45"/>
    </row>
  </sheetData>
  <mergeCells count="2">
    <mergeCell ref="A14:C14"/>
    <mergeCell ref="A1:D1"/>
  </mergeCells>
  <phoneticPr fontId="1" type="noConversion"/>
  <printOptions horizontalCentered="1"/>
  <pageMargins left="0.23622047244094491" right="0.2" top="0.74803149606299213" bottom="0.74803149606299213" header="0.31496062992125984" footer="0.31496062992125984"/>
  <pageSetup paperSize="9" fitToHeight="0" orientation="landscape" r:id="rId1"/>
  <headerFooter>
    <oddFooter>&amp;L&amp;A&amp;C- &amp;P -</oddFooter>
  </headerFooter>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E18"/>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11.625" style="27" bestFit="1" customWidth="1"/>
    <col min="3" max="3" width="7.125" style="27" hidden="1" customWidth="1"/>
    <col min="4" max="4" width="24.875" style="6" bestFit="1" customWidth="1"/>
    <col min="5" max="5" width="10.625" style="6" customWidth="1"/>
    <col min="6" max="16384" width="9" style="6"/>
  </cols>
  <sheetData>
    <row r="1" spans="1:5" ht="26.25">
      <c r="A1" s="84"/>
      <c r="B1" s="84"/>
      <c r="C1" s="84"/>
      <c r="D1" s="84"/>
      <c r="E1" s="84"/>
    </row>
    <row r="3" spans="1:5">
      <c r="A3" s="31" t="s">
        <v>113</v>
      </c>
      <c r="B3" s="31" t="s">
        <v>1025</v>
      </c>
      <c r="C3" s="31" t="s">
        <v>114</v>
      </c>
      <c r="D3" s="31" t="s">
        <v>115</v>
      </c>
      <c r="E3" s="31" t="s">
        <v>120</v>
      </c>
    </row>
    <row r="4" spans="1:5">
      <c r="A4" s="32" t="str">
        <f>'11.프로젝트관리'!C4</f>
        <v>PMR-001</v>
      </c>
      <c r="B4" s="32" t="str">
        <f>'11.프로젝트관리'!D4</f>
        <v>사업관리</v>
      </c>
      <c r="C4" s="32">
        <f>'11.프로젝트관리'!E4</f>
        <v>0</v>
      </c>
      <c r="D4" s="52" t="str">
        <f>'11.프로젝트관리'!F4</f>
        <v>개발방법론 활용방안 제시</v>
      </c>
      <c r="E4" s="52"/>
    </row>
    <row r="5" spans="1:5">
      <c r="A5" s="32" t="str">
        <f>'11.프로젝트관리'!C5</f>
        <v>PMR-002</v>
      </c>
      <c r="B5" s="32" t="str">
        <f>'11.프로젝트관리'!D5</f>
        <v>사업관리</v>
      </c>
      <c r="C5" s="32">
        <f>'11.프로젝트관리'!E5</f>
        <v>0</v>
      </c>
      <c r="D5" s="52" t="str">
        <f>'11.프로젝트관리'!F5</f>
        <v>사업수행 계획 수립</v>
      </c>
      <c r="E5" s="52"/>
    </row>
    <row r="6" spans="1:5">
      <c r="A6" s="32" t="str">
        <f>'11.프로젝트관리'!C6</f>
        <v>PMR-003</v>
      </c>
      <c r="B6" s="32" t="str">
        <f>'11.프로젝트관리'!D6</f>
        <v>사업관리</v>
      </c>
      <c r="C6" s="32">
        <f>'11.프로젝트관리'!E6</f>
        <v>0</v>
      </c>
      <c r="D6" s="52" t="str">
        <f>'11.프로젝트관리'!F6</f>
        <v>사업수행조직 구성</v>
      </c>
      <c r="E6" s="52"/>
    </row>
    <row r="7" spans="1:5">
      <c r="A7" s="32" t="str">
        <f>'11.프로젝트관리'!C7</f>
        <v>PMR-004</v>
      </c>
      <c r="B7" s="32" t="str">
        <f>'11.프로젝트관리'!D7</f>
        <v>사업관리</v>
      </c>
      <c r="C7" s="32">
        <f>'11.프로젝트관리'!E7</f>
        <v>0</v>
      </c>
      <c r="D7" s="52" t="str">
        <f>'11.프로젝트관리'!F7</f>
        <v>투입 인력 일반 요건</v>
      </c>
      <c r="E7" s="52"/>
    </row>
    <row r="8" spans="1:5">
      <c r="A8" s="32" t="str">
        <f>'11.프로젝트관리'!C8</f>
        <v>PMR-005</v>
      </c>
      <c r="B8" s="32" t="str">
        <f>'11.프로젝트관리'!D8</f>
        <v>사업관리</v>
      </c>
      <c r="C8" s="32">
        <f>'11.프로젝트관리'!E8</f>
        <v>0</v>
      </c>
      <c r="D8" s="52" t="str">
        <f>'11.프로젝트관리'!F8</f>
        <v>투입 인력 자격 요건</v>
      </c>
      <c r="E8" s="52"/>
    </row>
    <row r="9" spans="1:5">
      <c r="A9" s="32" t="str">
        <f>'11.프로젝트관리'!C9</f>
        <v>PMR-006</v>
      </c>
      <c r="B9" s="32" t="str">
        <f>'11.프로젝트관리'!D9</f>
        <v>사업관리</v>
      </c>
      <c r="C9" s="32">
        <f>'11.프로젝트관리'!E9</f>
        <v>0</v>
      </c>
      <c r="D9" s="52" t="str">
        <f>'11.프로젝트관리'!F9</f>
        <v>투입 인력 및 장비 관리</v>
      </c>
      <c r="E9" s="52"/>
    </row>
    <row r="10" spans="1:5">
      <c r="A10" s="32" t="str">
        <f>'11.프로젝트관리'!C10</f>
        <v>PMR-007</v>
      </c>
      <c r="B10" s="32" t="str">
        <f>'11.프로젝트관리'!D10</f>
        <v>사업관리</v>
      </c>
      <c r="C10" s="32">
        <f>'11.프로젝트관리'!E10</f>
        <v>0</v>
      </c>
      <c r="D10" s="52" t="str">
        <f>'11.프로젝트관리'!F10</f>
        <v>일정관리</v>
      </c>
      <c r="E10" s="52"/>
    </row>
    <row r="11" spans="1:5">
      <c r="A11" s="32" t="str">
        <f>'11.프로젝트관리'!C11</f>
        <v>PMR-008</v>
      </c>
      <c r="B11" s="32" t="str">
        <f>'11.프로젝트관리'!D11</f>
        <v>사업관리</v>
      </c>
      <c r="C11" s="32">
        <f>'11.프로젝트관리'!E11</f>
        <v>0</v>
      </c>
      <c r="D11" s="52" t="str">
        <f>'11.프로젝트관리'!F11</f>
        <v>품질보증</v>
      </c>
      <c r="E11" s="52"/>
    </row>
    <row r="12" spans="1:5">
      <c r="A12" s="32" t="str">
        <f>'11.프로젝트관리'!C12</f>
        <v>PMR-009</v>
      </c>
      <c r="B12" s="32" t="str">
        <f>'11.프로젝트관리'!D12</f>
        <v>사업관리</v>
      </c>
      <c r="C12" s="32">
        <f>'11.프로젝트관리'!E12</f>
        <v>0</v>
      </c>
      <c r="D12" s="52" t="str">
        <f>'11.프로젝트관리'!F12</f>
        <v>위험관리</v>
      </c>
      <c r="E12" s="52"/>
    </row>
    <row r="13" spans="1:5">
      <c r="A13" s="32" t="str">
        <f>'11.프로젝트관리'!C13</f>
        <v>PMR-010</v>
      </c>
      <c r="B13" s="32" t="str">
        <f>'11.프로젝트관리'!D13</f>
        <v>산출물 관리</v>
      </c>
      <c r="C13" s="32">
        <f>'11.프로젝트관리'!E13</f>
        <v>0</v>
      </c>
      <c r="D13" s="52" t="str">
        <f>'11.프로젝트관리'!F13</f>
        <v>산출물 관리</v>
      </c>
      <c r="E13" s="52"/>
    </row>
    <row r="14" spans="1:5">
      <c r="A14" s="32" t="str">
        <f>'11.프로젝트관리'!C14</f>
        <v>PMR-011</v>
      </c>
      <c r="B14" s="32" t="str">
        <f>'11.프로젝트관리'!D14</f>
        <v>산출물 관리</v>
      </c>
      <c r="C14" s="32">
        <f>'11.프로젝트관리'!E14</f>
        <v>0</v>
      </c>
      <c r="D14" s="52" t="str">
        <f>'11.프로젝트관리'!F14</f>
        <v>사용자 매뉴얼</v>
      </c>
      <c r="E14" s="52"/>
    </row>
    <row r="15" spans="1:5">
      <c r="A15" s="32" t="str">
        <f>'11.프로젝트관리'!C15</f>
        <v>PMR-012</v>
      </c>
      <c r="B15" s="32" t="str">
        <f>'11.프로젝트관리'!D15</f>
        <v>산출물 관리</v>
      </c>
      <c r="C15" s="32">
        <f>'11.프로젝트관리'!E15</f>
        <v>0</v>
      </c>
      <c r="D15" s="52" t="str">
        <f>'11.프로젝트관리'!F15</f>
        <v xml:space="preserve">운영자 매뉴얼
</v>
      </c>
      <c r="E15" s="52"/>
    </row>
    <row r="16" spans="1:5">
      <c r="A16" s="32" t="str">
        <f>'11.프로젝트관리'!C16</f>
        <v>PMR-013</v>
      </c>
      <c r="B16" s="32" t="str">
        <f>'11.프로젝트관리'!D16</f>
        <v>기타</v>
      </c>
      <c r="C16" s="32">
        <f>'11.프로젝트관리'!E16</f>
        <v>0</v>
      </c>
      <c r="D16" s="52" t="str">
        <f>'11.프로젝트관리'!F16</f>
        <v>벤치마킹 수행</v>
      </c>
      <c r="E16" s="52"/>
    </row>
    <row r="17" spans="1:5">
      <c r="A17" s="32" t="str">
        <f>'11.프로젝트관리'!C17</f>
        <v>PMR-014</v>
      </c>
      <c r="B17" s="32" t="str">
        <f>'11.프로젝트관리'!D17</f>
        <v>기타</v>
      </c>
      <c r="C17" s="32">
        <f>'11.프로젝트관리'!E17</f>
        <v>0</v>
      </c>
      <c r="D17" s="52" t="str">
        <f>'11.프로젝트관리'!F17</f>
        <v>부서별 요구사항 분석</v>
      </c>
      <c r="E17" s="52"/>
    </row>
    <row r="18" spans="1:5">
      <c r="A18" s="32" t="str">
        <f>'11.프로젝트관리'!C19</f>
        <v>PMR-016</v>
      </c>
      <c r="B18" s="32" t="str">
        <f>'11.프로젝트관리'!D19</f>
        <v>기타</v>
      </c>
      <c r="C18" s="32">
        <f>'11.프로젝트관리'!E19</f>
        <v>0</v>
      </c>
      <c r="D18" s="52" t="str">
        <f>'11.프로젝트관리'!F19</f>
        <v>홈페이지 만족도 조사</v>
      </c>
      <c r="E18"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sheetPr>
    <tabColor rgb="FFC00000"/>
    <pageSetUpPr fitToPage="1"/>
  </sheetPr>
  <dimension ref="A1:E8"/>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13" style="27" bestFit="1" customWidth="1"/>
    <col min="3" max="3" width="7.125" style="6" hidden="1" customWidth="1"/>
    <col min="4" max="4" width="16.5" style="6" bestFit="1" customWidth="1"/>
    <col min="5" max="5" width="10.625" style="6" customWidth="1"/>
    <col min="6" max="16384" width="9" style="6"/>
  </cols>
  <sheetData>
    <row r="1" spans="1:5" ht="26.25">
      <c r="A1" s="84"/>
      <c r="B1" s="84"/>
      <c r="C1" s="84"/>
      <c r="D1" s="84"/>
      <c r="E1" s="84"/>
    </row>
    <row r="3" spans="1:5">
      <c r="A3" s="1" t="s">
        <v>1</v>
      </c>
      <c r="B3" s="1" t="s">
        <v>1025</v>
      </c>
      <c r="C3" s="1" t="s">
        <v>9</v>
      </c>
      <c r="D3" s="1" t="s">
        <v>2</v>
      </c>
      <c r="E3" s="1" t="s">
        <v>6</v>
      </c>
    </row>
    <row r="4" spans="1:5">
      <c r="A4" s="26" t="str">
        <f>'12.프로젝트지원'!C4</f>
        <v>PSR-001</v>
      </c>
      <c r="B4" s="26" t="str">
        <f>'12.프로젝트지원'!D4</f>
        <v>기술지원</v>
      </c>
      <c r="C4" s="26">
        <f>'12.프로젝트지원'!E4</f>
        <v>0</v>
      </c>
      <c r="D4" s="7" t="str">
        <f>'12.프로젝트지원'!F4</f>
        <v>기술이전 및 지원</v>
      </c>
      <c r="E4" s="7"/>
    </row>
    <row r="5" spans="1:5">
      <c r="A5" s="26" t="str">
        <f>'12.프로젝트지원'!C5</f>
        <v>PSR-002</v>
      </c>
      <c r="B5" s="26" t="str">
        <f>'12.프로젝트지원'!D5</f>
        <v>기술지원</v>
      </c>
      <c r="C5" s="26">
        <f>'12.프로젝트지원'!E5</f>
        <v>0</v>
      </c>
      <c r="D5" s="7" t="str">
        <f>'12.프로젝트지원'!F5</f>
        <v>장애관리 및 백업</v>
      </c>
      <c r="E5" s="7"/>
    </row>
    <row r="6" spans="1:5">
      <c r="A6" s="26" t="str">
        <f>'12.프로젝트지원'!C6</f>
        <v>PSR-003</v>
      </c>
      <c r="B6" s="26" t="str">
        <f>'12.프로젝트지원'!D6</f>
        <v>교육지원</v>
      </c>
      <c r="C6" s="26">
        <f>'12.프로젝트지원'!E6</f>
        <v>0</v>
      </c>
      <c r="D6" s="7" t="str">
        <f>'12.프로젝트지원'!F6</f>
        <v>교육지원</v>
      </c>
      <c r="E6" s="7"/>
    </row>
    <row r="7" spans="1:5">
      <c r="A7" s="26" t="str">
        <f>'12.프로젝트지원'!C7</f>
        <v>PSR-004</v>
      </c>
      <c r="B7" s="26" t="str">
        <f>'12.프로젝트지원'!D7</f>
        <v>유지보수지원</v>
      </c>
      <c r="C7" s="26">
        <f>'12.프로젝트지원'!E7</f>
        <v>0</v>
      </c>
      <c r="D7" s="7" t="str">
        <f>'12.프로젝트지원'!F7</f>
        <v>하자·유지보수</v>
      </c>
      <c r="E7" s="7"/>
    </row>
    <row r="8" spans="1:5">
      <c r="A8" s="26" t="str">
        <f>'12.프로젝트지원'!C8</f>
        <v>PSR-005</v>
      </c>
      <c r="B8" s="26" t="str">
        <f>'12.프로젝트지원'!D8</f>
        <v>기타</v>
      </c>
      <c r="C8" s="26">
        <f>'12.프로젝트지원'!E8</f>
        <v>0</v>
      </c>
      <c r="D8" s="7" t="str">
        <f>'12.프로젝트지원'!F8</f>
        <v>추가제안</v>
      </c>
      <c r="E8"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K4"/>
  <sheetViews>
    <sheetView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95</v>
      </c>
      <c r="B1" s="82"/>
      <c r="C1" s="82"/>
      <c r="D1" s="82"/>
      <c r="E1" s="85"/>
      <c r="F1" s="85"/>
      <c r="G1" s="85"/>
      <c r="H1" s="85"/>
      <c r="I1" s="85"/>
      <c r="J1" s="85"/>
      <c r="K1" s="85"/>
    </row>
    <row r="3" spans="1:11">
      <c r="A3" s="8" t="s">
        <v>0</v>
      </c>
      <c r="B3" s="8" t="s">
        <v>3</v>
      </c>
      <c r="C3" s="8" t="s">
        <v>1</v>
      </c>
      <c r="D3" s="8" t="s">
        <v>1025</v>
      </c>
      <c r="E3" s="8" t="s">
        <v>9</v>
      </c>
      <c r="F3" s="8" t="s">
        <v>2</v>
      </c>
      <c r="G3" s="8" t="s">
        <v>7</v>
      </c>
      <c r="H3" s="43" t="s">
        <v>8</v>
      </c>
      <c r="I3" s="8" t="s">
        <v>4</v>
      </c>
      <c r="J3" s="8" t="s">
        <v>5</v>
      </c>
      <c r="K3" s="8" t="s">
        <v>6</v>
      </c>
    </row>
    <row r="4" spans="1:11">
      <c r="A4" s="13">
        <v>1</v>
      </c>
      <c r="B4" s="86" t="s">
        <v>1441</v>
      </c>
      <c r="C4" s="87"/>
      <c r="D4" s="87"/>
      <c r="E4" s="87"/>
      <c r="F4" s="87"/>
      <c r="G4" s="87"/>
      <c r="H4" s="87"/>
      <c r="I4" s="87"/>
      <c r="J4" s="87"/>
      <c r="K4" s="88"/>
    </row>
  </sheetData>
  <mergeCells count="2">
    <mergeCell ref="A1:K1"/>
    <mergeCell ref="B4:K4"/>
  </mergeCells>
  <phoneticPr fontId="1" type="noConversion"/>
  <printOptions horizontalCentered="1"/>
  <pageMargins left="0.23622047244094491" right="0.23622047244094491" top="0.74803149606299213" bottom="0.74803149606299213" header="0.31496062992125984" footer="0.31496062992125984"/>
  <pageSetup paperSize="9" scale="73" fitToHeight="0" orientation="landscape" r:id="rId1"/>
  <headerFooter>
    <oddFooter>&amp;L&amp;A&amp;C- &amp;P -</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L286"/>
  <sheetViews>
    <sheetView zoomScaleSheetLayoutView="100" workbookViewId="0">
      <pane xSplit="5" ySplit="3" topLeftCell="F201" activePane="bottomRight" state="frozen"/>
      <selection sqref="A1:D1"/>
      <selection pane="topRight" sqref="A1:D1"/>
      <selection pane="bottomLeft" sqref="A1:D1"/>
      <selection pane="bottomRight" activeCell="H216" sqref="H216"/>
    </sheetView>
  </sheetViews>
  <sheetFormatPr defaultRowHeight="16.5"/>
  <cols>
    <col min="1" max="1" width="5.25" style="80" bestFit="1" customWidth="1"/>
    <col min="2" max="2" width="13" style="80" bestFit="1" customWidth="1"/>
    <col min="3" max="3" width="11" style="80" bestFit="1" customWidth="1"/>
    <col min="4" max="4" width="17.25" style="80" bestFit="1" customWidth="1"/>
    <col min="5" max="5" width="18.5" style="72" customWidth="1"/>
    <col min="6" max="6" width="24.875" style="72" customWidth="1"/>
    <col min="7" max="7" width="25.875" style="72" customWidth="1"/>
    <col min="8" max="8" width="61" style="72" customWidth="1"/>
    <col min="9" max="9" width="15.75" style="72" customWidth="1"/>
    <col min="10" max="10" width="23.625" style="80" hidden="1" customWidth="1"/>
    <col min="11" max="11" width="10.375" style="72" customWidth="1"/>
    <col min="12" max="16384" width="9" style="72"/>
  </cols>
  <sheetData>
    <row r="1" spans="1:12" ht="26.25">
      <c r="A1" s="89" t="s">
        <v>1105</v>
      </c>
      <c r="B1" s="89"/>
      <c r="C1" s="89"/>
      <c r="D1" s="89"/>
      <c r="E1" s="89"/>
      <c r="F1" s="89"/>
      <c r="G1" s="89"/>
      <c r="H1" s="89"/>
      <c r="I1" s="89"/>
      <c r="J1" s="89"/>
      <c r="K1" s="89"/>
    </row>
    <row r="3" spans="1:12">
      <c r="A3" s="73" t="s">
        <v>0</v>
      </c>
      <c r="B3" s="73" t="s">
        <v>112</v>
      </c>
      <c r="C3" s="73" t="s">
        <v>113</v>
      </c>
      <c r="D3" s="73" t="s">
        <v>1099</v>
      </c>
      <c r="E3" s="73" t="s">
        <v>9</v>
      </c>
      <c r="F3" s="73" t="s">
        <v>2</v>
      </c>
      <c r="G3" s="73" t="s">
        <v>7</v>
      </c>
      <c r="H3" s="73" t="s">
        <v>8</v>
      </c>
      <c r="I3" s="73" t="s">
        <v>4</v>
      </c>
      <c r="J3" s="73" t="s">
        <v>119</v>
      </c>
      <c r="K3" s="73" t="s">
        <v>6</v>
      </c>
    </row>
    <row r="4" spans="1:12" ht="132">
      <c r="A4" s="74">
        <v>1</v>
      </c>
      <c r="B4" s="74" t="s">
        <v>1103</v>
      </c>
      <c r="C4" s="74" t="s">
        <v>246</v>
      </c>
      <c r="D4" s="74" t="s">
        <v>247</v>
      </c>
      <c r="E4" s="49" t="s">
        <v>248</v>
      </c>
      <c r="F4" s="49" t="s">
        <v>249</v>
      </c>
      <c r="G4" s="49" t="s">
        <v>1106</v>
      </c>
      <c r="H4" s="49" t="s">
        <v>1484</v>
      </c>
      <c r="I4" s="49" t="s">
        <v>1357</v>
      </c>
      <c r="J4" s="74" t="s">
        <v>1402</v>
      </c>
      <c r="K4" s="49"/>
      <c r="L4" s="72">
        <v>1</v>
      </c>
    </row>
    <row r="5" spans="1:12" ht="99">
      <c r="A5" s="74">
        <v>2</v>
      </c>
      <c r="B5" s="74" t="s">
        <v>1103</v>
      </c>
      <c r="C5" s="74" t="s">
        <v>250</v>
      </c>
      <c r="D5" s="74" t="s">
        <v>247</v>
      </c>
      <c r="E5" s="49" t="s">
        <v>248</v>
      </c>
      <c r="F5" s="49" t="s">
        <v>251</v>
      </c>
      <c r="G5" s="49" t="s">
        <v>252</v>
      </c>
      <c r="H5" s="49" t="s">
        <v>1485</v>
      </c>
      <c r="I5" s="49" t="s">
        <v>1357</v>
      </c>
      <c r="J5" s="74" t="s">
        <v>1399</v>
      </c>
      <c r="K5" s="49"/>
      <c r="L5" s="72">
        <v>1</v>
      </c>
    </row>
    <row r="6" spans="1:12" ht="82.5">
      <c r="A6" s="74">
        <v>3</v>
      </c>
      <c r="B6" s="74" t="s">
        <v>1103</v>
      </c>
      <c r="C6" s="74" t="s">
        <v>253</v>
      </c>
      <c r="D6" s="74" t="s">
        <v>247</v>
      </c>
      <c r="E6" s="49" t="s">
        <v>248</v>
      </c>
      <c r="F6" s="49" t="s">
        <v>254</v>
      </c>
      <c r="G6" s="49" t="s">
        <v>255</v>
      </c>
      <c r="H6" s="49" t="s">
        <v>1486</v>
      </c>
      <c r="I6" s="49" t="s">
        <v>1357</v>
      </c>
      <c r="J6" s="74" t="s">
        <v>1400</v>
      </c>
      <c r="K6" s="49"/>
      <c r="L6" s="72">
        <v>1</v>
      </c>
    </row>
    <row r="7" spans="1:12" ht="49.5">
      <c r="A7" s="74">
        <v>4</v>
      </c>
      <c r="B7" s="74" t="s">
        <v>1103</v>
      </c>
      <c r="C7" s="74" t="s">
        <v>256</v>
      </c>
      <c r="D7" s="74" t="s">
        <v>247</v>
      </c>
      <c r="E7" s="49" t="s">
        <v>248</v>
      </c>
      <c r="F7" s="49" t="s">
        <v>257</v>
      </c>
      <c r="G7" s="49" t="s">
        <v>258</v>
      </c>
      <c r="H7" s="49" t="s">
        <v>259</v>
      </c>
      <c r="I7" s="49" t="s">
        <v>1357</v>
      </c>
      <c r="J7" s="74" t="s">
        <v>1401</v>
      </c>
      <c r="K7" s="49"/>
      <c r="L7" s="72">
        <v>1</v>
      </c>
    </row>
    <row r="8" spans="1:12" ht="33">
      <c r="A8" s="74">
        <v>5</v>
      </c>
      <c r="B8" s="74" t="s">
        <v>1103</v>
      </c>
      <c r="C8" s="74" t="s">
        <v>260</v>
      </c>
      <c r="D8" s="74" t="s">
        <v>247</v>
      </c>
      <c r="E8" s="49" t="s">
        <v>248</v>
      </c>
      <c r="F8" s="49" t="s">
        <v>261</v>
      </c>
      <c r="G8" s="49" t="s">
        <v>1274</v>
      </c>
      <c r="H8" s="49" t="s">
        <v>262</v>
      </c>
      <c r="I8" s="49" t="s">
        <v>1357</v>
      </c>
      <c r="J8" s="74"/>
      <c r="K8" s="49"/>
      <c r="L8" s="72">
        <v>1</v>
      </c>
    </row>
    <row r="9" spans="1:12">
      <c r="A9" s="74">
        <v>6</v>
      </c>
      <c r="B9" s="74" t="s">
        <v>1103</v>
      </c>
      <c r="C9" s="74" t="s">
        <v>263</v>
      </c>
      <c r="D9" s="74" t="s">
        <v>247</v>
      </c>
      <c r="E9" s="49" t="s">
        <v>248</v>
      </c>
      <c r="F9" s="49" t="s">
        <v>264</v>
      </c>
      <c r="G9" s="49" t="s">
        <v>1275</v>
      </c>
      <c r="H9" s="49" t="s">
        <v>265</v>
      </c>
      <c r="I9" s="49" t="s">
        <v>1357</v>
      </c>
      <c r="J9" s="74"/>
      <c r="K9" s="49"/>
      <c r="L9" s="72">
        <v>1</v>
      </c>
    </row>
    <row r="10" spans="1:12">
      <c r="A10" s="74">
        <v>7</v>
      </c>
      <c r="B10" s="74" t="s">
        <v>1103</v>
      </c>
      <c r="C10" s="74" t="s">
        <v>266</v>
      </c>
      <c r="D10" s="74" t="s">
        <v>247</v>
      </c>
      <c r="E10" s="49" t="s">
        <v>267</v>
      </c>
      <c r="F10" s="49" t="s">
        <v>268</v>
      </c>
      <c r="G10" s="49" t="s">
        <v>269</v>
      </c>
      <c r="H10" s="49" t="s">
        <v>1458</v>
      </c>
      <c r="I10" s="49" t="s">
        <v>1357</v>
      </c>
      <c r="J10" s="74"/>
      <c r="K10" s="49"/>
      <c r="L10" s="72">
        <v>1</v>
      </c>
    </row>
    <row r="11" spans="1:12" ht="33">
      <c r="A11" s="74">
        <v>8</v>
      </c>
      <c r="B11" s="74" t="s">
        <v>1103</v>
      </c>
      <c r="C11" s="74" t="s">
        <v>270</v>
      </c>
      <c r="D11" s="74" t="s">
        <v>247</v>
      </c>
      <c r="E11" s="49" t="s">
        <v>267</v>
      </c>
      <c r="F11" s="49" t="s">
        <v>271</v>
      </c>
      <c r="G11" s="49" t="s">
        <v>272</v>
      </c>
      <c r="H11" s="49" t="s">
        <v>1487</v>
      </c>
      <c r="I11" s="49" t="s">
        <v>1357</v>
      </c>
      <c r="J11" s="74"/>
      <c r="K11" s="49"/>
      <c r="L11" s="72">
        <v>1</v>
      </c>
    </row>
    <row r="12" spans="1:12" ht="66">
      <c r="A12" s="74">
        <v>9</v>
      </c>
      <c r="B12" s="74" t="s">
        <v>1103</v>
      </c>
      <c r="C12" s="74" t="s">
        <v>273</v>
      </c>
      <c r="D12" s="74" t="s">
        <v>247</v>
      </c>
      <c r="E12" s="49" t="s">
        <v>267</v>
      </c>
      <c r="F12" s="49" t="s">
        <v>274</v>
      </c>
      <c r="G12" s="49" t="s">
        <v>275</v>
      </c>
      <c r="H12" s="49" t="s">
        <v>276</v>
      </c>
      <c r="I12" s="49" t="s">
        <v>1357</v>
      </c>
      <c r="J12" s="74"/>
      <c r="K12" s="49"/>
      <c r="L12" s="72">
        <v>1</v>
      </c>
    </row>
    <row r="13" spans="1:12" ht="66">
      <c r="A13" s="74">
        <v>10</v>
      </c>
      <c r="B13" s="74" t="s">
        <v>1103</v>
      </c>
      <c r="C13" s="74" t="s">
        <v>277</v>
      </c>
      <c r="D13" s="74" t="s">
        <v>247</v>
      </c>
      <c r="E13" s="49" t="s">
        <v>267</v>
      </c>
      <c r="F13" s="49" t="s">
        <v>278</v>
      </c>
      <c r="G13" s="49" t="s">
        <v>279</v>
      </c>
      <c r="H13" s="49" t="s">
        <v>1488</v>
      </c>
      <c r="I13" s="49" t="s">
        <v>1357</v>
      </c>
      <c r="J13" s="74"/>
      <c r="K13" s="49"/>
      <c r="L13" s="72">
        <v>1</v>
      </c>
    </row>
    <row r="14" spans="1:12" ht="33">
      <c r="A14" s="74">
        <v>11</v>
      </c>
      <c r="B14" s="74" t="s">
        <v>1103</v>
      </c>
      <c r="C14" s="74" t="s">
        <v>280</v>
      </c>
      <c r="D14" s="74" t="s">
        <v>247</v>
      </c>
      <c r="E14" s="49" t="s">
        <v>267</v>
      </c>
      <c r="F14" s="49" t="s">
        <v>281</v>
      </c>
      <c r="G14" s="49" t="s">
        <v>282</v>
      </c>
      <c r="H14" s="49" t="s">
        <v>283</v>
      </c>
      <c r="I14" s="49" t="s">
        <v>1357</v>
      </c>
      <c r="J14" s="74"/>
      <c r="K14" s="49"/>
      <c r="L14" s="72">
        <v>1</v>
      </c>
    </row>
    <row r="15" spans="1:12" ht="33">
      <c r="A15" s="74">
        <v>12</v>
      </c>
      <c r="B15" s="74" t="s">
        <v>1103</v>
      </c>
      <c r="C15" s="74" t="s">
        <v>284</v>
      </c>
      <c r="D15" s="74" t="s">
        <v>247</v>
      </c>
      <c r="E15" s="49" t="s">
        <v>267</v>
      </c>
      <c r="F15" s="49" t="s">
        <v>285</v>
      </c>
      <c r="G15" s="49" t="s">
        <v>286</v>
      </c>
      <c r="H15" s="49" t="s">
        <v>287</v>
      </c>
      <c r="I15" s="49" t="s">
        <v>1357</v>
      </c>
      <c r="J15" s="74"/>
      <c r="K15" s="49"/>
      <c r="L15" s="72">
        <v>1</v>
      </c>
    </row>
    <row r="16" spans="1:12" ht="33">
      <c r="A16" s="74">
        <v>13</v>
      </c>
      <c r="B16" s="74" t="s">
        <v>1103</v>
      </c>
      <c r="C16" s="74" t="s">
        <v>288</v>
      </c>
      <c r="D16" s="74" t="s">
        <v>247</v>
      </c>
      <c r="E16" s="49" t="s">
        <v>267</v>
      </c>
      <c r="F16" s="49" t="s">
        <v>289</v>
      </c>
      <c r="G16" s="49" t="s">
        <v>290</v>
      </c>
      <c r="H16" s="49" t="s">
        <v>291</v>
      </c>
      <c r="I16" s="49" t="s">
        <v>1357</v>
      </c>
      <c r="J16" s="74"/>
      <c r="K16" s="49"/>
      <c r="L16" s="72">
        <v>1</v>
      </c>
    </row>
    <row r="17" spans="1:12">
      <c r="A17" s="74">
        <v>14</v>
      </c>
      <c r="B17" s="74" t="s">
        <v>1103</v>
      </c>
      <c r="C17" s="74" t="s">
        <v>292</v>
      </c>
      <c r="D17" s="74" t="s">
        <v>247</v>
      </c>
      <c r="E17" s="49" t="s">
        <v>267</v>
      </c>
      <c r="F17" s="49" t="s">
        <v>293</v>
      </c>
      <c r="G17" s="49" t="s">
        <v>294</v>
      </c>
      <c r="H17" s="49" t="s">
        <v>295</v>
      </c>
      <c r="I17" s="49" t="s">
        <v>1357</v>
      </c>
      <c r="J17" s="74"/>
      <c r="K17" s="49"/>
      <c r="L17" s="72">
        <v>1</v>
      </c>
    </row>
    <row r="18" spans="1:12">
      <c r="A18" s="74">
        <v>15</v>
      </c>
      <c r="B18" s="74" t="s">
        <v>1103</v>
      </c>
      <c r="C18" s="74" t="s">
        <v>296</v>
      </c>
      <c r="D18" s="74" t="s">
        <v>247</v>
      </c>
      <c r="E18" s="49" t="s">
        <v>267</v>
      </c>
      <c r="F18" s="49" t="s">
        <v>297</v>
      </c>
      <c r="G18" s="49" t="s">
        <v>298</v>
      </c>
      <c r="H18" s="49" t="s">
        <v>299</v>
      </c>
      <c r="I18" s="49" t="s">
        <v>1357</v>
      </c>
      <c r="J18" s="74"/>
      <c r="K18" s="49"/>
      <c r="L18" s="72">
        <v>1</v>
      </c>
    </row>
    <row r="19" spans="1:12" ht="33">
      <c r="A19" s="74">
        <v>16</v>
      </c>
      <c r="B19" s="74" t="s">
        <v>1103</v>
      </c>
      <c r="C19" s="74" t="s">
        <v>300</v>
      </c>
      <c r="D19" s="74" t="s">
        <v>247</v>
      </c>
      <c r="E19" s="49" t="s">
        <v>267</v>
      </c>
      <c r="F19" s="49" t="s">
        <v>301</v>
      </c>
      <c r="G19" s="49" t="s">
        <v>302</v>
      </c>
      <c r="H19" s="49" t="s">
        <v>303</v>
      </c>
      <c r="I19" s="49" t="s">
        <v>1357</v>
      </c>
      <c r="J19" s="74"/>
      <c r="K19" s="49"/>
      <c r="L19" s="72">
        <v>1</v>
      </c>
    </row>
    <row r="20" spans="1:12" ht="66">
      <c r="A20" s="74">
        <v>17</v>
      </c>
      <c r="B20" s="74" t="s">
        <v>1103</v>
      </c>
      <c r="C20" s="74" t="s">
        <v>304</v>
      </c>
      <c r="D20" s="74" t="s">
        <v>247</v>
      </c>
      <c r="E20" s="49" t="s">
        <v>305</v>
      </c>
      <c r="F20" s="49" t="s">
        <v>306</v>
      </c>
      <c r="G20" s="49" t="s">
        <v>307</v>
      </c>
      <c r="H20" s="49" t="s">
        <v>308</v>
      </c>
      <c r="I20" s="49" t="s">
        <v>1357</v>
      </c>
      <c r="J20" s="74"/>
      <c r="K20" s="49"/>
      <c r="L20" s="72">
        <v>1</v>
      </c>
    </row>
    <row r="21" spans="1:12" ht="49.5">
      <c r="A21" s="74">
        <v>18</v>
      </c>
      <c r="B21" s="74" t="s">
        <v>1103</v>
      </c>
      <c r="C21" s="74" t="s">
        <v>309</v>
      </c>
      <c r="D21" s="74" t="s">
        <v>247</v>
      </c>
      <c r="E21" s="49" t="s">
        <v>305</v>
      </c>
      <c r="F21" s="49" t="s">
        <v>310</v>
      </c>
      <c r="G21" s="49" t="s">
        <v>311</v>
      </c>
      <c r="H21" s="49" t="s">
        <v>312</v>
      </c>
      <c r="I21" s="49" t="s">
        <v>1357</v>
      </c>
      <c r="J21" s="74"/>
      <c r="K21" s="49"/>
      <c r="L21" s="72">
        <v>1</v>
      </c>
    </row>
    <row r="22" spans="1:12" ht="33">
      <c r="A22" s="74">
        <v>19</v>
      </c>
      <c r="B22" s="74" t="s">
        <v>1103</v>
      </c>
      <c r="C22" s="74" t="s">
        <v>313</v>
      </c>
      <c r="D22" s="74" t="s">
        <v>247</v>
      </c>
      <c r="E22" s="49" t="s">
        <v>305</v>
      </c>
      <c r="F22" s="49" t="s">
        <v>314</v>
      </c>
      <c r="G22" s="49" t="s">
        <v>315</v>
      </c>
      <c r="H22" s="49" t="s">
        <v>316</v>
      </c>
      <c r="I22" s="49" t="s">
        <v>1357</v>
      </c>
      <c r="J22" s="74"/>
      <c r="K22" s="49"/>
      <c r="L22" s="72">
        <v>1</v>
      </c>
    </row>
    <row r="23" spans="1:12" ht="82.5">
      <c r="A23" s="74">
        <v>20</v>
      </c>
      <c r="B23" s="74" t="s">
        <v>1103</v>
      </c>
      <c r="C23" s="74" t="s">
        <v>317</v>
      </c>
      <c r="D23" s="74" t="s">
        <v>247</v>
      </c>
      <c r="E23" s="49" t="s">
        <v>305</v>
      </c>
      <c r="F23" s="49" t="s">
        <v>318</v>
      </c>
      <c r="G23" s="49" t="s">
        <v>319</v>
      </c>
      <c r="H23" s="49" t="s">
        <v>1450</v>
      </c>
      <c r="I23" s="49" t="s">
        <v>1357</v>
      </c>
      <c r="J23" s="74"/>
      <c r="K23" s="49"/>
      <c r="L23" s="72">
        <v>1</v>
      </c>
    </row>
    <row r="24" spans="1:12" ht="33">
      <c r="A24" s="74">
        <v>21</v>
      </c>
      <c r="B24" s="74" t="s">
        <v>1103</v>
      </c>
      <c r="C24" s="74" t="s">
        <v>320</v>
      </c>
      <c r="D24" s="74" t="s">
        <v>247</v>
      </c>
      <c r="E24" s="49" t="s">
        <v>305</v>
      </c>
      <c r="F24" s="49" t="s">
        <v>321</v>
      </c>
      <c r="G24" s="49" t="s">
        <v>322</v>
      </c>
      <c r="H24" s="49" t="s">
        <v>323</v>
      </c>
      <c r="I24" s="49" t="s">
        <v>1357</v>
      </c>
      <c r="J24" s="74"/>
      <c r="K24" s="49"/>
      <c r="L24" s="72">
        <v>1</v>
      </c>
    </row>
    <row r="25" spans="1:12" ht="33">
      <c r="A25" s="74">
        <v>22</v>
      </c>
      <c r="B25" s="74" t="s">
        <v>1103</v>
      </c>
      <c r="C25" s="74" t="s">
        <v>324</v>
      </c>
      <c r="D25" s="74" t="s">
        <v>247</v>
      </c>
      <c r="E25" s="49" t="s">
        <v>305</v>
      </c>
      <c r="F25" s="49" t="s">
        <v>325</v>
      </c>
      <c r="G25" s="49" t="s">
        <v>326</v>
      </c>
      <c r="H25" s="49" t="s">
        <v>327</v>
      </c>
      <c r="I25" s="49" t="s">
        <v>1357</v>
      </c>
      <c r="J25" s="74"/>
      <c r="K25" s="49"/>
      <c r="L25" s="72">
        <v>1</v>
      </c>
    </row>
    <row r="26" spans="1:12" ht="33">
      <c r="A26" s="74">
        <v>23</v>
      </c>
      <c r="B26" s="74" t="s">
        <v>1103</v>
      </c>
      <c r="C26" s="74" t="s">
        <v>328</v>
      </c>
      <c r="D26" s="74" t="s">
        <v>247</v>
      </c>
      <c r="E26" s="49" t="s">
        <v>305</v>
      </c>
      <c r="F26" s="49" t="s">
        <v>329</v>
      </c>
      <c r="G26" s="49" t="s">
        <v>330</v>
      </c>
      <c r="H26" s="49" t="s">
        <v>330</v>
      </c>
      <c r="I26" s="49" t="s">
        <v>1357</v>
      </c>
      <c r="J26" s="74"/>
      <c r="K26" s="49"/>
      <c r="L26" s="72">
        <v>1</v>
      </c>
    </row>
    <row r="27" spans="1:12" ht="82.5">
      <c r="A27" s="74">
        <v>24</v>
      </c>
      <c r="B27" s="74" t="s">
        <v>1103</v>
      </c>
      <c r="C27" s="74" t="s">
        <v>331</v>
      </c>
      <c r="D27" s="74" t="s">
        <v>247</v>
      </c>
      <c r="E27" s="49" t="s">
        <v>305</v>
      </c>
      <c r="F27" s="49" t="s">
        <v>332</v>
      </c>
      <c r="G27" s="49" t="s">
        <v>333</v>
      </c>
      <c r="H27" s="49" t="s">
        <v>334</v>
      </c>
      <c r="I27" s="49" t="s">
        <v>1357</v>
      </c>
      <c r="J27" s="74"/>
      <c r="K27" s="49"/>
      <c r="L27" s="72">
        <v>1</v>
      </c>
    </row>
    <row r="28" spans="1:12" ht="33">
      <c r="A28" s="74">
        <v>25</v>
      </c>
      <c r="B28" s="74" t="s">
        <v>1103</v>
      </c>
      <c r="C28" s="74" t="s">
        <v>335</v>
      </c>
      <c r="D28" s="74" t="s">
        <v>247</v>
      </c>
      <c r="E28" s="49" t="s">
        <v>305</v>
      </c>
      <c r="F28" s="49" t="s">
        <v>336</v>
      </c>
      <c r="G28" s="49" t="s">
        <v>337</v>
      </c>
      <c r="H28" s="49" t="s">
        <v>338</v>
      </c>
      <c r="I28" s="49" t="s">
        <v>1357</v>
      </c>
      <c r="J28" s="74"/>
      <c r="K28" s="49"/>
      <c r="L28" s="72">
        <v>1</v>
      </c>
    </row>
    <row r="29" spans="1:12">
      <c r="A29" s="74">
        <v>26</v>
      </c>
      <c r="B29" s="74" t="s">
        <v>1103</v>
      </c>
      <c r="C29" s="74" t="s">
        <v>339</v>
      </c>
      <c r="D29" s="74" t="s">
        <v>247</v>
      </c>
      <c r="E29" s="49" t="s">
        <v>305</v>
      </c>
      <c r="F29" s="49" t="s">
        <v>340</v>
      </c>
      <c r="G29" s="49" t="s">
        <v>341</v>
      </c>
      <c r="H29" s="49" t="s">
        <v>341</v>
      </c>
      <c r="I29" s="49" t="s">
        <v>1357</v>
      </c>
      <c r="J29" s="74"/>
      <c r="K29" s="49"/>
      <c r="L29" s="72">
        <v>1</v>
      </c>
    </row>
    <row r="30" spans="1:12">
      <c r="A30" s="74">
        <v>27</v>
      </c>
      <c r="B30" s="74" t="s">
        <v>1103</v>
      </c>
      <c r="C30" s="74" t="s">
        <v>342</v>
      </c>
      <c r="D30" s="74" t="s">
        <v>247</v>
      </c>
      <c r="E30" s="49" t="s">
        <v>343</v>
      </c>
      <c r="F30" s="49" t="s">
        <v>344</v>
      </c>
      <c r="G30" s="49" t="s">
        <v>345</v>
      </c>
      <c r="H30" s="49" t="s">
        <v>346</v>
      </c>
      <c r="I30" s="49" t="s">
        <v>1357</v>
      </c>
      <c r="J30" s="74"/>
      <c r="K30" s="49"/>
      <c r="L30" s="72">
        <v>1</v>
      </c>
    </row>
    <row r="31" spans="1:12" ht="33">
      <c r="A31" s="74">
        <v>28</v>
      </c>
      <c r="B31" s="74" t="s">
        <v>1103</v>
      </c>
      <c r="C31" s="74" t="s">
        <v>347</v>
      </c>
      <c r="D31" s="74" t="s">
        <v>247</v>
      </c>
      <c r="E31" s="49" t="s">
        <v>343</v>
      </c>
      <c r="F31" s="49" t="s">
        <v>348</v>
      </c>
      <c r="G31" s="49" t="s">
        <v>349</v>
      </c>
      <c r="H31" s="49" t="s">
        <v>350</v>
      </c>
      <c r="I31" s="49" t="s">
        <v>1357</v>
      </c>
      <c r="J31" s="74"/>
      <c r="K31" s="49"/>
      <c r="L31" s="72">
        <v>1</v>
      </c>
    </row>
    <row r="32" spans="1:12" ht="33">
      <c r="A32" s="74">
        <v>29</v>
      </c>
      <c r="B32" s="74" t="s">
        <v>1103</v>
      </c>
      <c r="C32" s="74" t="s">
        <v>351</v>
      </c>
      <c r="D32" s="74" t="s">
        <v>247</v>
      </c>
      <c r="E32" s="49" t="s">
        <v>343</v>
      </c>
      <c r="F32" s="49" t="s">
        <v>352</v>
      </c>
      <c r="G32" s="49" t="s">
        <v>353</v>
      </c>
      <c r="H32" s="49" t="s">
        <v>354</v>
      </c>
      <c r="I32" s="49" t="s">
        <v>1357</v>
      </c>
      <c r="J32" s="74"/>
      <c r="K32" s="49"/>
      <c r="L32" s="72">
        <v>1</v>
      </c>
    </row>
    <row r="33" spans="1:12" ht="33">
      <c r="A33" s="74">
        <v>30</v>
      </c>
      <c r="B33" s="74" t="s">
        <v>1103</v>
      </c>
      <c r="C33" s="74" t="s">
        <v>355</v>
      </c>
      <c r="D33" s="74" t="s">
        <v>247</v>
      </c>
      <c r="E33" s="49" t="s">
        <v>343</v>
      </c>
      <c r="F33" s="49" t="s">
        <v>356</v>
      </c>
      <c r="G33" s="49" t="s">
        <v>357</v>
      </c>
      <c r="H33" s="49" t="s">
        <v>358</v>
      </c>
      <c r="I33" s="49" t="s">
        <v>1357</v>
      </c>
      <c r="J33" s="74"/>
      <c r="K33" s="49"/>
      <c r="L33" s="72">
        <v>1</v>
      </c>
    </row>
    <row r="34" spans="1:12" ht="66">
      <c r="A34" s="74">
        <v>31</v>
      </c>
      <c r="B34" s="74" t="s">
        <v>1103</v>
      </c>
      <c r="C34" s="74" t="s">
        <v>359</v>
      </c>
      <c r="D34" s="74" t="s">
        <v>247</v>
      </c>
      <c r="E34" s="49" t="s">
        <v>343</v>
      </c>
      <c r="F34" s="49" t="s">
        <v>360</v>
      </c>
      <c r="G34" s="49" t="s">
        <v>361</v>
      </c>
      <c r="H34" s="49" t="s">
        <v>362</v>
      </c>
      <c r="I34" s="49" t="s">
        <v>1357</v>
      </c>
      <c r="J34" s="74"/>
      <c r="K34" s="49"/>
      <c r="L34" s="72">
        <v>1</v>
      </c>
    </row>
    <row r="35" spans="1:12">
      <c r="A35" s="74">
        <v>32</v>
      </c>
      <c r="B35" s="74" t="s">
        <v>1103</v>
      </c>
      <c r="C35" s="74" t="s">
        <v>363</v>
      </c>
      <c r="D35" s="74" t="s">
        <v>247</v>
      </c>
      <c r="E35" s="49" t="s">
        <v>343</v>
      </c>
      <c r="F35" s="49" t="s">
        <v>364</v>
      </c>
      <c r="G35" s="49" t="s">
        <v>365</v>
      </c>
      <c r="H35" s="49" t="s">
        <v>366</v>
      </c>
      <c r="I35" s="49" t="s">
        <v>1357</v>
      </c>
      <c r="J35" s="74"/>
      <c r="K35" s="49"/>
      <c r="L35" s="72">
        <v>1</v>
      </c>
    </row>
    <row r="36" spans="1:12">
      <c r="A36" s="74">
        <v>33</v>
      </c>
      <c r="B36" s="74" t="s">
        <v>1103</v>
      </c>
      <c r="C36" s="74" t="s">
        <v>367</v>
      </c>
      <c r="D36" s="74" t="s">
        <v>247</v>
      </c>
      <c r="E36" s="49" t="s">
        <v>368</v>
      </c>
      <c r="F36" s="49" t="s">
        <v>369</v>
      </c>
      <c r="G36" s="49" t="s">
        <v>370</v>
      </c>
      <c r="H36" s="49" t="s">
        <v>371</v>
      </c>
      <c r="I36" s="49" t="s">
        <v>1357</v>
      </c>
      <c r="J36" s="74"/>
      <c r="K36" s="49"/>
      <c r="L36" s="72">
        <v>1</v>
      </c>
    </row>
    <row r="37" spans="1:12" ht="33">
      <c r="A37" s="74">
        <v>34</v>
      </c>
      <c r="B37" s="74" t="s">
        <v>1103</v>
      </c>
      <c r="C37" s="74" t="s">
        <v>372</v>
      </c>
      <c r="D37" s="74" t="s">
        <v>247</v>
      </c>
      <c r="E37" s="49" t="s">
        <v>368</v>
      </c>
      <c r="F37" s="49" t="s">
        <v>373</v>
      </c>
      <c r="G37" s="49" t="s">
        <v>374</v>
      </c>
      <c r="H37" s="49" t="s">
        <v>375</v>
      </c>
      <c r="I37" s="49" t="s">
        <v>1357</v>
      </c>
      <c r="J37" s="74"/>
      <c r="K37" s="49"/>
      <c r="L37" s="72">
        <v>1</v>
      </c>
    </row>
    <row r="38" spans="1:12" ht="33">
      <c r="A38" s="74">
        <v>35</v>
      </c>
      <c r="B38" s="74" t="s">
        <v>1103</v>
      </c>
      <c r="C38" s="74" t="s">
        <v>376</v>
      </c>
      <c r="D38" s="74" t="s">
        <v>247</v>
      </c>
      <c r="E38" s="49" t="s">
        <v>368</v>
      </c>
      <c r="F38" s="49" t="s">
        <v>377</v>
      </c>
      <c r="G38" s="49" t="s">
        <v>378</v>
      </c>
      <c r="H38" s="49" t="s">
        <v>379</v>
      </c>
      <c r="I38" s="49" t="s">
        <v>1357</v>
      </c>
      <c r="J38" s="74"/>
      <c r="K38" s="49"/>
      <c r="L38" s="72">
        <v>1</v>
      </c>
    </row>
    <row r="39" spans="1:12">
      <c r="A39" s="74">
        <v>36</v>
      </c>
      <c r="B39" s="74" t="s">
        <v>1103</v>
      </c>
      <c r="C39" s="74" t="s">
        <v>380</v>
      </c>
      <c r="D39" s="74" t="s">
        <v>247</v>
      </c>
      <c r="E39" s="49" t="s">
        <v>368</v>
      </c>
      <c r="F39" s="49" t="s">
        <v>381</v>
      </c>
      <c r="G39" s="49" t="s">
        <v>382</v>
      </c>
      <c r="H39" s="49" t="s">
        <v>382</v>
      </c>
      <c r="I39" s="49" t="s">
        <v>1357</v>
      </c>
      <c r="J39" s="74"/>
      <c r="K39" s="49"/>
      <c r="L39" s="72">
        <v>1</v>
      </c>
    </row>
    <row r="40" spans="1:12">
      <c r="A40" s="74">
        <v>37</v>
      </c>
      <c r="B40" s="74" t="s">
        <v>1103</v>
      </c>
      <c r="C40" s="74" t="s">
        <v>383</v>
      </c>
      <c r="D40" s="74" t="s">
        <v>247</v>
      </c>
      <c r="E40" s="49" t="s">
        <v>368</v>
      </c>
      <c r="F40" s="49" t="s">
        <v>384</v>
      </c>
      <c r="G40" s="49" t="s">
        <v>385</v>
      </c>
      <c r="H40" s="49" t="s">
        <v>386</v>
      </c>
      <c r="I40" s="49" t="s">
        <v>1357</v>
      </c>
      <c r="J40" s="74"/>
      <c r="K40" s="49"/>
      <c r="L40" s="72">
        <v>1</v>
      </c>
    </row>
    <row r="41" spans="1:12">
      <c r="A41" s="74">
        <v>38</v>
      </c>
      <c r="B41" s="74" t="s">
        <v>1103</v>
      </c>
      <c r="C41" s="74" t="s">
        <v>387</v>
      </c>
      <c r="D41" s="74" t="s">
        <v>247</v>
      </c>
      <c r="E41" s="49" t="s">
        <v>368</v>
      </c>
      <c r="F41" s="49" t="s">
        <v>388</v>
      </c>
      <c r="G41" s="49" t="s">
        <v>388</v>
      </c>
      <c r="H41" s="49" t="s">
        <v>389</v>
      </c>
      <c r="I41" s="49" t="s">
        <v>1357</v>
      </c>
      <c r="J41" s="74"/>
      <c r="K41" s="49"/>
      <c r="L41" s="72">
        <v>1</v>
      </c>
    </row>
    <row r="42" spans="1:12">
      <c r="A42" s="74">
        <v>39</v>
      </c>
      <c r="B42" s="74" t="s">
        <v>1103</v>
      </c>
      <c r="C42" s="74" t="s">
        <v>390</v>
      </c>
      <c r="D42" s="74" t="s">
        <v>247</v>
      </c>
      <c r="E42" s="49" t="s">
        <v>368</v>
      </c>
      <c r="F42" s="49" t="s">
        <v>391</v>
      </c>
      <c r="G42" s="49" t="s">
        <v>392</v>
      </c>
      <c r="H42" s="49" t="s">
        <v>393</v>
      </c>
      <c r="I42" s="49" t="s">
        <v>1357</v>
      </c>
      <c r="J42" s="74"/>
      <c r="K42" s="49"/>
      <c r="L42" s="72">
        <v>1</v>
      </c>
    </row>
    <row r="43" spans="1:12" ht="33">
      <c r="A43" s="74">
        <v>40</v>
      </c>
      <c r="B43" s="74" t="s">
        <v>1103</v>
      </c>
      <c r="C43" s="74" t="s">
        <v>394</v>
      </c>
      <c r="D43" s="74" t="s">
        <v>247</v>
      </c>
      <c r="E43" s="49" t="s">
        <v>368</v>
      </c>
      <c r="F43" s="49" t="s">
        <v>395</v>
      </c>
      <c r="G43" s="49" t="s">
        <v>396</v>
      </c>
      <c r="H43" s="49" t="s">
        <v>397</v>
      </c>
      <c r="I43" s="49" t="s">
        <v>1357</v>
      </c>
      <c r="J43" s="74"/>
      <c r="K43" s="49"/>
      <c r="L43" s="72">
        <v>1</v>
      </c>
    </row>
    <row r="44" spans="1:12" ht="33">
      <c r="A44" s="74">
        <v>41</v>
      </c>
      <c r="B44" s="74" t="s">
        <v>1103</v>
      </c>
      <c r="C44" s="74" t="s">
        <v>398</v>
      </c>
      <c r="D44" s="74" t="s">
        <v>247</v>
      </c>
      <c r="E44" s="49" t="s">
        <v>368</v>
      </c>
      <c r="F44" s="49" t="s">
        <v>399</v>
      </c>
      <c r="G44" s="49" t="s">
        <v>400</v>
      </c>
      <c r="H44" s="49" t="s">
        <v>401</v>
      </c>
      <c r="I44" s="49" t="s">
        <v>1357</v>
      </c>
      <c r="J44" s="74"/>
      <c r="K44" s="49"/>
      <c r="L44" s="72">
        <v>1</v>
      </c>
    </row>
    <row r="45" spans="1:12">
      <c r="A45" s="74">
        <v>42</v>
      </c>
      <c r="B45" s="74" t="s">
        <v>1103</v>
      </c>
      <c r="C45" s="74" t="s">
        <v>402</v>
      </c>
      <c r="D45" s="74" t="s">
        <v>247</v>
      </c>
      <c r="E45" s="49" t="s">
        <v>368</v>
      </c>
      <c r="F45" s="49" t="s">
        <v>403</v>
      </c>
      <c r="G45" s="49" t="s">
        <v>403</v>
      </c>
      <c r="H45" s="49" t="s">
        <v>404</v>
      </c>
      <c r="I45" s="49" t="s">
        <v>1357</v>
      </c>
      <c r="J45" s="74"/>
      <c r="K45" s="49"/>
      <c r="L45" s="72">
        <v>1</v>
      </c>
    </row>
    <row r="46" spans="1:12" ht="33">
      <c r="A46" s="74">
        <v>43</v>
      </c>
      <c r="B46" s="74" t="s">
        <v>1103</v>
      </c>
      <c r="C46" s="74" t="s">
        <v>405</v>
      </c>
      <c r="D46" s="74" t="s">
        <v>247</v>
      </c>
      <c r="E46" s="49" t="s">
        <v>406</v>
      </c>
      <c r="F46" s="49" t="s">
        <v>407</v>
      </c>
      <c r="G46" s="49" t="s">
        <v>408</v>
      </c>
      <c r="H46" s="49" t="s">
        <v>409</v>
      </c>
      <c r="I46" s="49" t="s">
        <v>1357</v>
      </c>
      <c r="J46" s="74"/>
      <c r="K46" s="49"/>
      <c r="L46" s="72">
        <v>1</v>
      </c>
    </row>
    <row r="47" spans="1:12">
      <c r="A47" s="74">
        <v>44</v>
      </c>
      <c r="B47" s="74" t="s">
        <v>1103</v>
      </c>
      <c r="C47" s="74" t="s">
        <v>410</v>
      </c>
      <c r="D47" s="74" t="s">
        <v>247</v>
      </c>
      <c r="E47" s="49" t="s">
        <v>406</v>
      </c>
      <c r="F47" s="49" t="s">
        <v>411</v>
      </c>
      <c r="G47" s="49" t="s">
        <v>412</v>
      </c>
      <c r="H47" s="49" t="s">
        <v>412</v>
      </c>
      <c r="I47" s="49" t="s">
        <v>1357</v>
      </c>
      <c r="J47" s="74"/>
      <c r="K47" s="49"/>
      <c r="L47" s="72">
        <v>1</v>
      </c>
    </row>
    <row r="48" spans="1:12">
      <c r="A48" s="74">
        <v>45</v>
      </c>
      <c r="B48" s="74" t="s">
        <v>1103</v>
      </c>
      <c r="C48" s="74" t="s">
        <v>413</v>
      </c>
      <c r="D48" s="74" t="s">
        <v>247</v>
      </c>
      <c r="E48" s="49" t="s">
        <v>406</v>
      </c>
      <c r="F48" s="49" t="s">
        <v>414</v>
      </c>
      <c r="G48" s="49" t="s">
        <v>415</v>
      </c>
      <c r="H48" s="49" t="s">
        <v>415</v>
      </c>
      <c r="I48" s="49" t="s">
        <v>1357</v>
      </c>
      <c r="J48" s="74"/>
      <c r="K48" s="49"/>
      <c r="L48" s="72">
        <v>1</v>
      </c>
    </row>
    <row r="49" spans="1:12">
      <c r="A49" s="74">
        <v>46</v>
      </c>
      <c r="B49" s="74" t="s">
        <v>1103</v>
      </c>
      <c r="C49" s="74" t="s">
        <v>416</v>
      </c>
      <c r="D49" s="74" t="s">
        <v>247</v>
      </c>
      <c r="E49" s="49" t="s">
        <v>406</v>
      </c>
      <c r="F49" s="49" t="s">
        <v>417</v>
      </c>
      <c r="G49" s="49" t="s">
        <v>417</v>
      </c>
      <c r="H49" s="49" t="s">
        <v>417</v>
      </c>
      <c r="I49" s="49" t="s">
        <v>1357</v>
      </c>
      <c r="J49" s="74"/>
      <c r="K49" s="49"/>
      <c r="L49" s="72">
        <v>1</v>
      </c>
    </row>
    <row r="50" spans="1:12">
      <c r="A50" s="74">
        <v>47</v>
      </c>
      <c r="B50" s="74" t="s">
        <v>1103</v>
      </c>
      <c r="C50" s="74" t="s">
        <v>418</v>
      </c>
      <c r="D50" s="74" t="s">
        <v>247</v>
      </c>
      <c r="E50" s="49" t="s">
        <v>406</v>
      </c>
      <c r="F50" s="49" t="s">
        <v>419</v>
      </c>
      <c r="G50" s="49" t="s">
        <v>419</v>
      </c>
      <c r="H50" s="49" t="s">
        <v>419</v>
      </c>
      <c r="I50" s="49" t="s">
        <v>1357</v>
      </c>
      <c r="J50" s="74"/>
      <c r="K50" s="49"/>
      <c r="L50" s="72">
        <v>1</v>
      </c>
    </row>
    <row r="51" spans="1:12" ht="33">
      <c r="A51" s="74">
        <v>48</v>
      </c>
      <c r="B51" s="74" t="s">
        <v>1103</v>
      </c>
      <c r="C51" s="74" t="s">
        <v>420</v>
      </c>
      <c r="D51" s="74" t="s">
        <v>247</v>
      </c>
      <c r="E51" s="49" t="s">
        <v>406</v>
      </c>
      <c r="F51" s="49" t="s">
        <v>421</v>
      </c>
      <c r="G51" s="49" t="s">
        <v>422</v>
      </c>
      <c r="H51" s="49" t="s">
        <v>423</v>
      </c>
      <c r="I51" s="49" t="s">
        <v>1357</v>
      </c>
      <c r="J51" s="74"/>
      <c r="K51" s="49"/>
      <c r="L51" s="72">
        <v>1</v>
      </c>
    </row>
    <row r="52" spans="1:12" ht="33">
      <c r="A52" s="74">
        <v>49</v>
      </c>
      <c r="B52" s="74" t="s">
        <v>1103</v>
      </c>
      <c r="C52" s="74" t="s">
        <v>424</v>
      </c>
      <c r="D52" s="74" t="s">
        <v>1097</v>
      </c>
      <c r="E52" s="49" t="s">
        <v>425</v>
      </c>
      <c r="F52" s="49" t="s">
        <v>426</v>
      </c>
      <c r="G52" s="49" t="s">
        <v>1272</v>
      </c>
      <c r="H52" s="75" t="s">
        <v>1489</v>
      </c>
      <c r="I52" s="49" t="s">
        <v>1357</v>
      </c>
      <c r="J52" s="74"/>
      <c r="K52" s="49"/>
      <c r="L52" s="72">
        <v>1</v>
      </c>
    </row>
    <row r="53" spans="1:12" ht="33">
      <c r="A53" s="74">
        <v>50</v>
      </c>
      <c r="B53" s="74" t="s">
        <v>1103</v>
      </c>
      <c r="C53" s="74" t="s">
        <v>427</v>
      </c>
      <c r="D53" s="74" t="s">
        <v>1097</v>
      </c>
      <c r="E53" s="49" t="s">
        <v>425</v>
      </c>
      <c r="F53" s="49" t="s">
        <v>428</v>
      </c>
      <c r="G53" s="49" t="s">
        <v>1113</v>
      </c>
      <c r="H53" s="75" t="s">
        <v>1490</v>
      </c>
      <c r="I53" s="49" t="s">
        <v>1357</v>
      </c>
      <c r="J53" s="74"/>
      <c r="K53" s="49"/>
      <c r="L53" s="72">
        <v>1</v>
      </c>
    </row>
    <row r="54" spans="1:12">
      <c r="A54" s="74">
        <v>51</v>
      </c>
      <c r="B54" s="74" t="s">
        <v>1103</v>
      </c>
      <c r="C54" s="74" t="s">
        <v>429</v>
      </c>
      <c r="D54" s="74" t="s">
        <v>1097</v>
      </c>
      <c r="E54" s="49" t="s">
        <v>425</v>
      </c>
      <c r="F54" s="49" t="s">
        <v>430</v>
      </c>
      <c r="G54" s="49" t="s">
        <v>431</v>
      </c>
      <c r="H54" s="49" t="s">
        <v>1451</v>
      </c>
      <c r="I54" s="49" t="s">
        <v>1357</v>
      </c>
      <c r="J54" s="74"/>
      <c r="K54" s="49"/>
      <c r="L54" s="72">
        <v>1</v>
      </c>
    </row>
    <row r="55" spans="1:12">
      <c r="A55" s="74">
        <v>52</v>
      </c>
      <c r="B55" s="74" t="s">
        <v>1103</v>
      </c>
      <c r="C55" s="74" t="s">
        <v>432</v>
      </c>
      <c r="D55" s="74" t="s">
        <v>1097</v>
      </c>
      <c r="E55" s="49" t="s">
        <v>433</v>
      </c>
      <c r="F55" s="49" t="s">
        <v>434</v>
      </c>
      <c r="G55" s="49" t="s">
        <v>435</v>
      </c>
      <c r="H55" s="49" t="s">
        <v>435</v>
      </c>
      <c r="I55" s="49" t="s">
        <v>1357</v>
      </c>
      <c r="J55" s="74"/>
      <c r="K55" s="49"/>
      <c r="L55" s="72">
        <v>1</v>
      </c>
    </row>
    <row r="56" spans="1:12">
      <c r="A56" s="74">
        <v>53</v>
      </c>
      <c r="B56" s="74" t="s">
        <v>1103</v>
      </c>
      <c r="C56" s="74" t="s">
        <v>436</v>
      </c>
      <c r="D56" s="74" t="s">
        <v>1097</v>
      </c>
      <c r="E56" s="49" t="s">
        <v>437</v>
      </c>
      <c r="F56" s="49" t="s">
        <v>438</v>
      </c>
      <c r="G56" s="49" t="s">
        <v>439</v>
      </c>
      <c r="H56" s="49" t="s">
        <v>439</v>
      </c>
      <c r="I56" s="49" t="s">
        <v>1357</v>
      </c>
      <c r="J56" s="74"/>
      <c r="K56" s="49"/>
      <c r="L56" s="72">
        <v>1</v>
      </c>
    </row>
    <row r="57" spans="1:12">
      <c r="A57" s="74">
        <v>54</v>
      </c>
      <c r="B57" s="74" t="s">
        <v>1103</v>
      </c>
      <c r="C57" s="74" t="s">
        <v>440</v>
      </c>
      <c r="D57" s="74" t="s">
        <v>1097</v>
      </c>
      <c r="E57" s="49" t="s">
        <v>437</v>
      </c>
      <c r="F57" s="49" t="s">
        <v>441</v>
      </c>
      <c r="G57" s="49" t="s">
        <v>442</v>
      </c>
      <c r="H57" s="49" t="s">
        <v>442</v>
      </c>
      <c r="I57" s="49" t="s">
        <v>1357</v>
      </c>
      <c r="J57" s="74"/>
      <c r="K57" s="49"/>
      <c r="L57" s="72">
        <v>1</v>
      </c>
    </row>
    <row r="58" spans="1:12">
      <c r="A58" s="74">
        <v>55</v>
      </c>
      <c r="B58" s="74" t="s">
        <v>1103</v>
      </c>
      <c r="C58" s="74" t="s">
        <v>443</v>
      </c>
      <c r="D58" s="74" t="s">
        <v>1097</v>
      </c>
      <c r="E58" s="49" t="s">
        <v>437</v>
      </c>
      <c r="F58" s="49" t="s">
        <v>444</v>
      </c>
      <c r="G58" s="49" t="s">
        <v>445</v>
      </c>
      <c r="H58" s="49" t="s">
        <v>445</v>
      </c>
      <c r="I58" s="49" t="s">
        <v>1357</v>
      </c>
      <c r="J58" s="74"/>
      <c r="K58" s="49"/>
      <c r="L58" s="72">
        <v>1</v>
      </c>
    </row>
    <row r="59" spans="1:12">
      <c r="A59" s="74">
        <v>56</v>
      </c>
      <c r="B59" s="74" t="s">
        <v>1103</v>
      </c>
      <c r="C59" s="74" t="s">
        <v>446</v>
      </c>
      <c r="D59" s="74" t="s">
        <v>1097</v>
      </c>
      <c r="E59" s="49" t="s">
        <v>437</v>
      </c>
      <c r="F59" s="49" t="s">
        <v>447</v>
      </c>
      <c r="G59" s="49" t="s">
        <v>448</v>
      </c>
      <c r="H59" s="49" t="s">
        <v>1452</v>
      </c>
      <c r="I59" s="49" t="s">
        <v>1357</v>
      </c>
      <c r="J59" s="74"/>
      <c r="K59" s="49"/>
      <c r="L59" s="72">
        <v>1</v>
      </c>
    </row>
    <row r="60" spans="1:12">
      <c r="A60" s="74">
        <v>57</v>
      </c>
      <c r="B60" s="74" t="s">
        <v>1103</v>
      </c>
      <c r="C60" s="74" t="s">
        <v>449</v>
      </c>
      <c r="D60" s="74" t="s">
        <v>1097</v>
      </c>
      <c r="E60" s="75" t="s">
        <v>450</v>
      </c>
      <c r="F60" s="49" t="s">
        <v>451</v>
      </c>
      <c r="G60" s="49" t="s">
        <v>452</v>
      </c>
      <c r="H60" s="49" t="s">
        <v>452</v>
      </c>
      <c r="I60" s="49" t="s">
        <v>1357</v>
      </c>
      <c r="J60" s="74"/>
      <c r="K60" s="49"/>
      <c r="L60" s="72">
        <v>1</v>
      </c>
    </row>
    <row r="61" spans="1:12">
      <c r="A61" s="74">
        <v>58</v>
      </c>
      <c r="B61" s="74" t="s">
        <v>1103</v>
      </c>
      <c r="C61" s="74" t="s">
        <v>453</v>
      </c>
      <c r="D61" s="74" t="s">
        <v>1097</v>
      </c>
      <c r="E61" s="75" t="s">
        <v>450</v>
      </c>
      <c r="F61" s="50">
        <v>2011</v>
      </c>
      <c r="G61" s="49" t="s">
        <v>454</v>
      </c>
      <c r="H61" s="49" t="s">
        <v>454</v>
      </c>
      <c r="I61" s="49" t="s">
        <v>1357</v>
      </c>
      <c r="J61" s="74"/>
      <c r="K61" s="49"/>
      <c r="L61" s="72">
        <v>1</v>
      </c>
    </row>
    <row r="62" spans="1:12">
      <c r="A62" s="74">
        <v>59</v>
      </c>
      <c r="B62" s="74" t="s">
        <v>1103</v>
      </c>
      <c r="C62" s="74" t="s">
        <v>455</v>
      </c>
      <c r="D62" s="74" t="s">
        <v>1097</v>
      </c>
      <c r="E62" s="75" t="s">
        <v>450</v>
      </c>
      <c r="F62" s="50">
        <v>2010</v>
      </c>
      <c r="G62" s="49" t="s">
        <v>456</v>
      </c>
      <c r="H62" s="49" t="s">
        <v>456</v>
      </c>
      <c r="I62" s="49" t="s">
        <v>1357</v>
      </c>
      <c r="J62" s="74"/>
      <c r="K62" s="49"/>
      <c r="L62" s="72">
        <v>1</v>
      </c>
    </row>
    <row r="63" spans="1:12">
      <c r="A63" s="74">
        <v>60</v>
      </c>
      <c r="B63" s="74" t="s">
        <v>1103</v>
      </c>
      <c r="C63" s="74" t="s">
        <v>457</v>
      </c>
      <c r="D63" s="74" t="s">
        <v>1097</v>
      </c>
      <c r="E63" s="75" t="s">
        <v>450</v>
      </c>
      <c r="F63" s="50">
        <v>2009</v>
      </c>
      <c r="G63" s="49" t="s">
        <v>458</v>
      </c>
      <c r="H63" s="49" t="s">
        <v>458</v>
      </c>
      <c r="I63" s="49" t="s">
        <v>1357</v>
      </c>
      <c r="J63" s="74"/>
      <c r="K63" s="49"/>
      <c r="L63" s="72">
        <v>1</v>
      </c>
    </row>
    <row r="64" spans="1:12">
      <c r="A64" s="74">
        <v>61</v>
      </c>
      <c r="B64" s="74" t="s">
        <v>1103</v>
      </c>
      <c r="C64" s="74" t="s">
        <v>459</v>
      </c>
      <c r="D64" s="74" t="s">
        <v>1097</v>
      </c>
      <c r="E64" s="75" t="s">
        <v>450</v>
      </c>
      <c r="F64" s="50">
        <v>2008</v>
      </c>
      <c r="G64" s="49" t="s">
        <v>460</v>
      </c>
      <c r="H64" s="49" t="s">
        <v>460</v>
      </c>
      <c r="I64" s="49" t="s">
        <v>1357</v>
      </c>
      <c r="J64" s="74"/>
      <c r="K64" s="49"/>
      <c r="L64" s="72">
        <v>1</v>
      </c>
    </row>
    <row r="65" spans="1:12">
      <c r="A65" s="74">
        <v>62</v>
      </c>
      <c r="B65" s="74" t="s">
        <v>1103</v>
      </c>
      <c r="C65" s="74" t="s">
        <v>461</v>
      </c>
      <c r="D65" s="74" t="s">
        <v>1097</v>
      </c>
      <c r="E65" s="75" t="s">
        <v>450</v>
      </c>
      <c r="F65" s="50">
        <v>2007</v>
      </c>
      <c r="G65" s="49" t="s">
        <v>462</v>
      </c>
      <c r="H65" s="49" t="s">
        <v>462</v>
      </c>
      <c r="I65" s="49" t="s">
        <v>1357</v>
      </c>
      <c r="J65" s="74"/>
      <c r="K65" s="49"/>
      <c r="L65" s="72">
        <v>1</v>
      </c>
    </row>
    <row r="66" spans="1:12">
      <c r="A66" s="74">
        <v>63</v>
      </c>
      <c r="B66" s="74" t="s">
        <v>1103</v>
      </c>
      <c r="C66" s="74" t="s">
        <v>463</v>
      </c>
      <c r="D66" s="74" t="s">
        <v>1097</v>
      </c>
      <c r="E66" s="75" t="s">
        <v>450</v>
      </c>
      <c r="F66" s="50">
        <v>2006</v>
      </c>
      <c r="G66" s="49" t="s">
        <v>464</v>
      </c>
      <c r="H66" s="49" t="s">
        <v>464</v>
      </c>
      <c r="I66" s="49" t="s">
        <v>1357</v>
      </c>
      <c r="J66" s="74"/>
      <c r="K66" s="49"/>
      <c r="L66" s="72">
        <v>1</v>
      </c>
    </row>
    <row r="67" spans="1:12">
      <c r="A67" s="74">
        <v>64</v>
      </c>
      <c r="B67" s="74" t="s">
        <v>1103</v>
      </c>
      <c r="C67" s="74" t="s">
        <v>465</v>
      </c>
      <c r="D67" s="74" t="s">
        <v>1097</v>
      </c>
      <c r="E67" s="75" t="s">
        <v>450</v>
      </c>
      <c r="F67" s="50">
        <v>2005</v>
      </c>
      <c r="G67" s="49" t="s">
        <v>466</v>
      </c>
      <c r="H67" s="49" t="s">
        <v>466</v>
      </c>
      <c r="I67" s="49" t="s">
        <v>1357</v>
      </c>
      <c r="J67" s="74"/>
      <c r="K67" s="49"/>
      <c r="L67" s="72">
        <v>1</v>
      </c>
    </row>
    <row r="68" spans="1:12">
      <c r="A68" s="74">
        <v>65</v>
      </c>
      <c r="B68" s="74" t="s">
        <v>1103</v>
      </c>
      <c r="C68" s="74" t="s">
        <v>467</v>
      </c>
      <c r="D68" s="74" t="s">
        <v>1097</v>
      </c>
      <c r="E68" s="75" t="s">
        <v>450</v>
      </c>
      <c r="F68" s="50">
        <v>2004</v>
      </c>
      <c r="G68" s="49" t="s">
        <v>468</v>
      </c>
      <c r="H68" s="49" t="s">
        <v>468</v>
      </c>
      <c r="I68" s="49" t="s">
        <v>1357</v>
      </c>
      <c r="J68" s="74"/>
      <c r="K68" s="49"/>
      <c r="L68" s="72">
        <v>1</v>
      </c>
    </row>
    <row r="69" spans="1:12">
      <c r="A69" s="74">
        <v>66</v>
      </c>
      <c r="B69" s="74" t="s">
        <v>1103</v>
      </c>
      <c r="C69" s="74" t="s">
        <v>469</v>
      </c>
      <c r="D69" s="74" t="s">
        <v>1097</v>
      </c>
      <c r="E69" s="75" t="s">
        <v>450</v>
      </c>
      <c r="F69" s="50">
        <v>2003</v>
      </c>
      <c r="G69" s="49" t="s">
        <v>470</v>
      </c>
      <c r="H69" s="49" t="s">
        <v>470</v>
      </c>
      <c r="I69" s="49" t="s">
        <v>1357</v>
      </c>
      <c r="J69" s="74"/>
      <c r="K69" s="49"/>
      <c r="L69" s="72">
        <v>1</v>
      </c>
    </row>
    <row r="70" spans="1:12">
      <c r="A70" s="74">
        <v>67</v>
      </c>
      <c r="B70" s="74" t="s">
        <v>1103</v>
      </c>
      <c r="C70" s="74" t="s">
        <v>471</v>
      </c>
      <c r="D70" s="74" t="s">
        <v>1097</v>
      </c>
      <c r="E70" s="49" t="s">
        <v>472</v>
      </c>
      <c r="F70" s="49" t="s">
        <v>473</v>
      </c>
      <c r="G70" s="49" t="s">
        <v>474</v>
      </c>
      <c r="H70" s="49" t="s">
        <v>474</v>
      </c>
      <c r="I70" s="49" t="s">
        <v>1357</v>
      </c>
      <c r="J70" s="74"/>
      <c r="K70" s="49"/>
      <c r="L70" s="72">
        <v>1</v>
      </c>
    </row>
    <row r="71" spans="1:12">
      <c r="A71" s="74">
        <v>68</v>
      </c>
      <c r="B71" s="74" t="s">
        <v>1103</v>
      </c>
      <c r="C71" s="74" t="s">
        <v>475</v>
      </c>
      <c r="D71" s="74" t="s">
        <v>1097</v>
      </c>
      <c r="E71" s="49" t="s">
        <v>472</v>
      </c>
      <c r="F71" s="49" t="s">
        <v>476</v>
      </c>
      <c r="G71" s="49" t="s">
        <v>382</v>
      </c>
      <c r="H71" s="49" t="s">
        <v>382</v>
      </c>
      <c r="I71" s="49" t="s">
        <v>1357</v>
      </c>
      <c r="J71" s="74"/>
      <c r="K71" s="49"/>
      <c r="L71" s="72">
        <v>1</v>
      </c>
    </row>
    <row r="72" spans="1:12">
      <c r="A72" s="74">
        <v>69</v>
      </c>
      <c r="B72" s="74" t="s">
        <v>1103</v>
      </c>
      <c r="C72" s="74" t="s">
        <v>477</v>
      </c>
      <c r="D72" s="74" t="s">
        <v>1097</v>
      </c>
      <c r="E72" s="49" t="s">
        <v>472</v>
      </c>
      <c r="F72" s="49" t="s">
        <v>478</v>
      </c>
      <c r="G72" s="49" t="s">
        <v>479</v>
      </c>
      <c r="H72" s="49" t="s">
        <v>479</v>
      </c>
      <c r="I72" s="49" t="s">
        <v>1357</v>
      </c>
      <c r="J72" s="74"/>
      <c r="K72" s="49"/>
      <c r="L72" s="72">
        <v>1</v>
      </c>
    </row>
    <row r="73" spans="1:12">
      <c r="A73" s="74">
        <v>70</v>
      </c>
      <c r="B73" s="74" t="s">
        <v>1103</v>
      </c>
      <c r="C73" s="74" t="s">
        <v>480</v>
      </c>
      <c r="D73" s="74" t="s">
        <v>1097</v>
      </c>
      <c r="E73" s="49" t="s">
        <v>472</v>
      </c>
      <c r="F73" s="49" t="s">
        <v>481</v>
      </c>
      <c r="G73" s="49" t="s">
        <v>482</v>
      </c>
      <c r="H73" s="49" t="s">
        <v>482</v>
      </c>
      <c r="I73" s="49" t="s">
        <v>1357</v>
      </c>
      <c r="J73" s="74"/>
      <c r="K73" s="49"/>
      <c r="L73" s="72">
        <v>1</v>
      </c>
    </row>
    <row r="74" spans="1:12">
      <c r="A74" s="74">
        <v>71</v>
      </c>
      <c r="B74" s="74" t="s">
        <v>1103</v>
      </c>
      <c r="C74" s="74" t="s">
        <v>483</v>
      </c>
      <c r="D74" s="74" t="s">
        <v>1097</v>
      </c>
      <c r="E74" s="49" t="s">
        <v>472</v>
      </c>
      <c r="F74" s="49" t="s">
        <v>484</v>
      </c>
      <c r="G74" s="49" t="s">
        <v>485</v>
      </c>
      <c r="H74" s="49" t="s">
        <v>485</v>
      </c>
      <c r="I74" s="49" t="s">
        <v>1357</v>
      </c>
      <c r="J74" s="74"/>
      <c r="K74" s="49"/>
      <c r="L74" s="72">
        <v>1</v>
      </c>
    </row>
    <row r="75" spans="1:12">
      <c r="A75" s="74">
        <v>72</v>
      </c>
      <c r="B75" s="74" t="s">
        <v>1103</v>
      </c>
      <c r="C75" s="74" t="s">
        <v>486</v>
      </c>
      <c r="D75" s="74" t="s">
        <v>1097</v>
      </c>
      <c r="E75" s="49" t="s">
        <v>472</v>
      </c>
      <c r="F75" s="49" t="s">
        <v>487</v>
      </c>
      <c r="G75" s="49" t="s">
        <v>488</v>
      </c>
      <c r="H75" s="49" t="s">
        <v>488</v>
      </c>
      <c r="I75" s="49" t="s">
        <v>1357</v>
      </c>
      <c r="J75" s="74"/>
      <c r="K75" s="49"/>
      <c r="L75" s="72">
        <v>1</v>
      </c>
    </row>
    <row r="76" spans="1:12">
      <c r="A76" s="74">
        <v>73</v>
      </c>
      <c r="B76" s="74" t="s">
        <v>1103</v>
      </c>
      <c r="C76" s="74" t="s">
        <v>489</v>
      </c>
      <c r="D76" s="74" t="s">
        <v>1097</v>
      </c>
      <c r="E76" s="49" t="s">
        <v>472</v>
      </c>
      <c r="F76" s="49" t="s">
        <v>490</v>
      </c>
      <c r="G76" s="49" t="s">
        <v>491</v>
      </c>
      <c r="H76" s="49" t="s">
        <v>491</v>
      </c>
      <c r="I76" s="49" t="s">
        <v>1357</v>
      </c>
      <c r="J76" s="74"/>
      <c r="K76" s="49"/>
      <c r="L76" s="72">
        <v>1</v>
      </c>
    </row>
    <row r="77" spans="1:12">
      <c r="A77" s="74">
        <v>74</v>
      </c>
      <c r="B77" s="74" t="s">
        <v>1103</v>
      </c>
      <c r="C77" s="74" t="s">
        <v>492</v>
      </c>
      <c r="D77" s="74" t="s">
        <v>1097</v>
      </c>
      <c r="E77" s="49" t="s">
        <v>472</v>
      </c>
      <c r="F77" s="49" t="s">
        <v>493</v>
      </c>
      <c r="G77" s="49" t="s">
        <v>494</v>
      </c>
      <c r="H77" s="49" t="s">
        <v>495</v>
      </c>
      <c r="I77" s="49" t="s">
        <v>1357</v>
      </c>
      <c r="J77" s="74"/>
      <c r="K77" s="49"/>
      <c r="L77" s="72">
        <v>1</v>
      </c>
    </row>
    <row r="78" spans="1:12">
      <c r="A78" s="74">
        <v>75</v>
      </c>
      <c r="B78" s="74" t="s">
        <v>1103</v>
      </c>
      <c r="C78" s="74" t="s">
        <v>496</v>
      </c>
      <c r="D78" s="74" t="s">
        <v>1097</v>
      </c>
      <c r="E78" s="49" t="s">
        <v>472</v>
      </c>
      <c r="F78" s="75" t="s">
        <v>497</v>
      </c>
      <c r="G78" s="49" t="s">
        <v>498</v>
      </c>
      <c r="H78" s="49" t="s">
        <v>498</v>
      </c>
      <c r="I78" s="49" t="s">
        <v>1357</v>
      </c>
      <c r="J78" s="74"/>
      <c r="K78" s="49"/>
      <c r="L78" s="72">
        <v>1</v>
      </c>
    </row>
    <row r="79" spans="1:12">
      <c r="A79" s="74">
        <v>76</v>
      </c>
      <c r="B79" s="74" t="s">
        <v>1103</v>
      </c>
      <c r="C79" s="74" t="s">
        <v>499</v>
      </c>
      <c r="D79" s="74" t="s">
        <v>1097</v>
      </c>
      <c r="E79" s="49" t="s">
        <v>472</v>
      </c>
      <c r="F79" s="49" t="s">
        <v>500</v>
      </c>
      <c r="G79" s="49" t="s">
        <v>501</v>
      </c>
      <c r="H79" s="49" t="s">
        <v>501</v>
      </c>
      <c r="I79" s="49" t="s">
        <v>1357</v>
      </c>
      <c r="J79" s="74"/>
      <c r="K79" s="49"/>
      <c r="L79" s="72">
        <v>1</v>
      </c>
    </row>
    <row r="80" spans="1:12">
      <c r="A80" s="74">
        <v>77</v>
      </c>
      <c r="B80" s="74" t="s">
        <v>1103</v>
      </c>
      <c r="C80" s="74" t="s">
        <v>502</v>
      </c>
      <c r="D80" s="74" t="s">
        <v>1097</v>
      </c>
      <c r="E80" s="49" t="s">
        <v>472</v>
      </c>
      <c r="F80" s="49" t="s">
        <v>503</v>
      </c>
      <c r="G80" s="49" t="s">
        <v>504</v>
      </c>
      <c r="H80" s="49" t="s">
        <v>504</v>
      </c>
      <c r="I80" s="49" t="s">
        <v>1357</v>
      </c>
      <c r="J80" s="74"/>
      <c r="K80" s="49"/>
      <c r="L80" s="72">
        <v>1</v>
      </c>
    </row>
    <row r="81" spans="1:12">
      <c r="A81" s="74">
        <v>78</v>
      </c>
      <c r="B81" s="74" t="s">
        <v>1103</v>
      </c>
      <c r="C81" s="74" t="s">
        <v>505</v>
      </c>
      <c r="D81" s="74" t="s">
        <v>1097</v>
      </c>
      <c r="E81" s="49" t="s">
        <v>472</v>
      </c>
      <c r="F81" s="49" t="s">
        <v>506</v>
      </c>
      <c r="G81" s="49" t="s">
        <v>507</v>
      </c>
      <c r="H81" s="49" t="s">
        <v>507</v>
      </c>
      <c r="I81" s="49" t="s">
        <v>1357</v>
      </c>
      <c r="J81" s="74"/>
      <c r="K81" s="49"/>
      <c r="L81" s="72">
        <v>1</v>
      </c>
    </row>
    <row r="82" spans="1:12">
      <c r="A82" s="74">
        <v>79</v>
      </c>
      <c r="B82" s="74" t="s">
        <v>1103</v>
      </c>
      <c r="C82" s="74" t="s">
        <v>508</v>
      </c>
      <c r="D82" s="74" t="s">
        <v>1097</v>
      </c>
      <c r="E82" s="49" t="s">
        <v>472</v>
      </c>
      <c r="F82" s="49" t="s">
        <v>509</v>
      </c>
      <c r="G82" s="49" t="s">
        <v>510</v>
      </c>
      <c r="H82" s="49" t="s">
        <v>510</v>
      </c>
      <c r="I82" s="49" t="s">
        <v>1357</v>
      </c>
      <c r="J82" s="74"/>
      <c r="K82" s="49"/>
      <c r="L82" s="72">
        <v>1</v>
      </c>
    </row>
    <row r="83" spans="1:12">
      <c r="A83" s="74">
        <v>80</v>
      </c>
      <c r="B83" s="74" t="s">
        <v>1103</v>
      </c>
      <c r="C83" s="74" t="s">
        <v>511</v>
      </c>
      <c r="D83" s="74" t="s">
        <v>1097</v>
      </c>
      <c r="E83" s="49" t="s">
        <v>472</v>
      </c>
      <c r="F83" s="49" t="s">
        <v>512</v>
      </c>
      <c r="G83" s="49" t="s">
        <v>513</v>
      </c>
      <c r="H83" s="49" t="s">
        <v>513</v>
      </c>
      <c r="I83" s="49" t="s">
        <v>1357</v>
      </c>
      <c r="J83" s="74"/>
      <c r="K83" s="49"/>
      <c r="L83" s="72">
        <v>1</v>
      </c>
    </row>
    <row r="84" spans="1:12">
      <c r="A84" s="74">
        <v>81</v>
      </c>
      <c r="B84" s="74" t="s">
        <v>1103</v>
      </c>
      <c r="C84" s="74" t="s">
        <v>514</v>
      </c>
      <c r="D84" s="74" t="s">
        <v>1097</v>
      </c>
      <c r="E84" s="49" t="s">
        <v>472</v>
      </c>
      <c r="F84" s="49" t="s">
        <v>515</v>
      </c>
      <c r="G84" s="49" t="s">
        <v>516</v>
      </c>
      <c r="H84" s="49" t="s">
        <v>516</v>
      </c>
      <c r="I84" s="49" t="s">
        <v>1357</v>
      </c>
      <c r="J84" s="74"/>
      <c r="K84" s="49"/>
      <c r="L84" s="72">
        <v>1</v>
      </c>
    </row>
    <row r="85" spans="1:12">
      <c r="A85" s="74">
        <v>82</v>
      </c>
      <c r="B85" s="74" t="s">
        <v>1103</v>
      </c>
      <c r="C85" s="74" t="s">
        <v>517</v>
      </c>
      <c r="D85" s="74" t="s">
        <v>1097</v>
      </c>
      <c r="E85" s="49" t="s">
        <v>472</v>
      </c>
      <c r="F85" s="49" t="s">
        <v>518</v>
      </c>
      <c r="G85" s="75" t="s">
        <v>519</v>
      </c>
      <c r="H85" s="49" t="s">
        <v>519</v>
      </c>
      <c r="I85" s="49" t="s">
        <v>1357</v>
      </c>
      <c r="J85" s="74"/>
      <c r="K85" s="49"/>
      <c r="L85" s="72">
        <v>1</v>
      </c>
    </row>
    <row r="86" spans="1:12">
      <c r="A86" s="74">
        <v>83</v>
      </c>
      <c r="B86" s="74" t="s">
        <v>1103</v>
      </c>
      <c r="C86" s="74" t="s">
        <v>520</v>
      </c>
      <c r="D86" s="74" t="s">
        <v>521</v>
      </c>
      <c r="E86" s="49" t="s">
        <v>522</v>
      </c>
      <c r="F86" s="49" t="s">
        <v>523</v>
      </c>
      <c r="G86" s="49" t="s">
        <v>524</v>
      </c>
      <c r="H86" s="49" t="s">
        <v>524</v>
      </c>
      <c r="I86" s="49" t="s">
        <v>1357</v>
      </c>
      <c r="J86" s="74"/>
      <c r="K86" s="49"/>
      <c r="L86" s="72">
        <v>1</v>
      </c>
    </row>
    <row r="87" spans="1:12">
      <c r="A87" s="74">
        <v>84</v>
      </c>
      <c r="B87" s="74" t="s">
        <v>1103</v>
      </c>
      <c r="C87" s="74" t="s">
        <v>525</v>
      </c>
      <c r="D87" s="74" t="s">
        <v>521</v>
      </c>
      <c r="E87" s="49" t="s">
        <v>522</v>
      </c>
      <c r="F87" s="49" t="s">
        <v>526</v>
      </c>
      <c r="G87" s="49" t="s">
        <v>527</v>
      </c>
      <c r="H87" s="49" t="s">
        <v>527</v>
      </c>
      <c r="I87" s="49" t="s">
        <v>1357</v>
      </c>
      <c r="J87" s="74"/>
      <c r="K87" s="49"/>
      <c r="L87" s="72">
        <v>1</v>
      </c>
    </row>
    <row r="88" spans="1:12">
      <c r="A88" s="74">
        <v>85</v>
      </c>
      <c r="B88" s="74" t="s">
        <v>1103</v>
      </c>
      <c r="C88" s="74" t="s">
        <v>528</v>
      </c>
      <c r="D88" s="74" t="s">
        <v>521</v>
      </c>
      <c r="E88" s="49" t="s">
        <v>522</v>
      </c>
      <c r="F88" s="49" t="s">
        <v>529</v>
      </c>
      <c r="G88" s="49" t="s">
        <v>530</v>
      </c>
      <c r="H88" s="49" t="s">
        <v>530</v>
      </c>
      <c r="I88" s="49" t="s">
        <v>1357</v>
      </c>
      <c r="J88" s="74"/>
      <c r="K88" s="49"/>
      <c r="L88" s="72">
        <v>1</v>
      </c>
    </row>
    <row r="89" spans="1:12">
      <c r="A89" s="74">
        <v>86</v>
      </c>
      <c r="B89" s="74" t="s">
        <v>1103</v>
      </c>
      <c r="C89" s="74" t="s">
        <v>531</v>
      </c>
      <c r="D89" s="74" t="s">
        <v>521</v>
      </c>
      <c r="E89" s="49" t="s">
        <v>522</v>
      </c>
      <c r="F89" s="49" t="s">
        <v>532</v>
      </c>
      <c r="G89" s="49" t="s">
        <v>533</v>
      </c>
      <c r="H89" s="49" t="s">
        <v>534</v>
      </c>
      <c r="I89" s="49" t="s">
        <v>1357</v>
      </c>
      <c r="J89" s="74"/>
      <c r="K89" s="49"/>
      <c r="L89" s="72">
        <v>1</v>
      </c>
    </row>
    <row r="90" spans="1:12">
      <c r="A90" s="74">
        <v>87</v>
      </c>
      <c r="B90" s="74" t="s">
        <v>1103</v>
      </c>
      <c r="C90" s="74" t="s">
        <v>535</v>
      </c>
      <c r="D90" s="74" t="s">
        <v>521</v>
      </c>
      <c r="E90" s="49" t="s">
        <v>522</v>
      </c>
      <c r="F90" s="49" t="s">
        <v>536</v>
      </c>
      <c r="G90" s="49" t="s">
        <v>537</v>
      </c>
      <c r="H90" s="49" t="s">
        <v>537</v>
      </c>
      <c r="I90" s="49" t="s">
        <v>1357</v>
      </c>
      <c r="J90" s="74"/>
      <c r="K90" s="49"/>
      <c r="L90" s="72">
        <v>1</v>
      </c>
    </row>
    <row r="91" spans="1:12">
      <c r="A91" s="74">
        <v>88</v>
      </c>
      <c r="B91" s="74" t="s">
        <v>1103</v>
      </c>
      <c r="C91" s="74" t="s">
        <v>538</v>
      </c>
      <c r="D91" s="74" t="s">
        <v>521</v>
      </c>
      <c r="E91" s="50" t="s">
        <v>539</v>
      </c>
      <c r="F91" s="49" t="s">
        <v>523</v>
      </c>
      <c r="G91" s="49" t="s">
        <v>540</v>
      </c>
      <c r="H91" s="49" t="s">
        <v>540</v>
      </c>
      <c r="I91" s="49" t="s">
        <v>1357</v>
      </c>
      <c r="J91" s="74"/>
      <c r="K91" s="49"/>
      <c r="L91" s="72">
        <v>1</v>
      </c>
    </row>
    <row r="92" spans="1:12">
      <c r="A92" s="74">
        <v>89</v>
      </c>
      <c r="B92" s="74" t="s">
        <v>1103</v>
      </c>
      <c r="C92" s="74" t="s">
        <v>541</v>
      </c>
      <c r="D92" s="74" t="s">
        <v>521</v>
      </c>
      <c r="E92" s="50" t="s">
        <v>539</v>
      </c>
      <c r="F92" s="49" t="s">
        <v>526</v>
      </c>
      <c r="G92" s="49" t="s">
        <v>542</v>
      </c>
      <c r="H92" s="49" t="s">
        <v>542</v>
      </c>
      <c r="I92" s="49" t="s">
        <v>1357</v>
      </c>
      <c r="J92" s="74"/>
      <c r="K92" s="49"/>
      <c r="L92" s="72">
        <v>1</v>
      </c>
    </row>
    <row r="93" spans="1:12">
      <c r="A93" s="74">
        <v>90</v>
      </c>
      <c r="B93" s="74" t="s">
        <v>1103</v>
      </c>
      <c r="C93" s="74" t="s">
        <v>543</v>
      </c>
      <c r="D93" s="74" t="s">
        <v>521</v>
      </c>
      <c r="E93" s="50" t="s">
        <v>539</v>
      </c>
      <c r="F93" s="49" t="s">
        <v>529</v>
      </c>
      <c r="G93" s="49" t="s">
        <v>544</v>
      </c>
      <c r="H93" s="49" t="s">
        <v>544</v>
      </c>
      <c r="I93" s="49" t="s">
        <v>1357</v>
      </c>
      <c r="J93" s="74"/>
      <c r="K93" s="49"/>
      <c r="L93" s="72">
        <v>1</v>
      </c>
    </row>
    <row r="94" spans="1:12">
      <c r="A94" s="74">
        <v>91</v>
      </c>
      <c r="B94" s="74" t="s">
        <v>1103</v>
      </c>
      <c r="C94" s="74" t="s">
        <v>545</v>
      </c>
      <c r="D94" s="74" t="s">
        <v>521</v>
      </c>
      <c r="E94" s="50" t="s">
        <v>539</v>
      </c>
      <c r="F94" s="49" t="s">
        <v>532</v>
      </c>
      <c r="G94" s="49" t="s">
        <v>533</v>
      </c>
      <c r="H94" s="49" t="s">
        <v>534</v>
      </c>
      <c r="I94" s="49" t="s">
        <v>1357</v>
      </c>
      <c r="J94" s="74"/>
      <c r="K94" s="49"/>
      <c r="L94" s="72">
        <v>1</v>
      </c>
    </row>
    <row r="95" spans="1:12">
      <c r="A95" s="74">
        <v>92</v>
      </c>
      <c r="B95" s="74" t="s">
        <v>1103</v>
      </c>
      <c r="C95" s="74" t="s">
        <v>546</v>
      </c>
      <c r="D95" s="74" t="s">
        <v>521</v>
      </c>
      <c r="E95" s="50" t="s">
        <v>539</v>
      </c>
      <c r="F95" s="49" t="s">
        <v>547</v>
      </c>
      <c r="G95" s="49" t="s">
        <v>548</v>
      </c>
      <c r="H95" s="49" t="s">
        <v>549</v>
      </c>
      <c r="I95" s="49" t="s">
        <v>1357</v>
      </c>
      <c r="J95" s="74"/>
      <c r="K95" s="49"/>
      <c r="L95" s="72">
        <v>1</v>
      </c>
    </row>
    <row r="96" spans="1:12">
      <c r="A96" s="74">
        <v>93</v>
      </c>
      <c r="B96" s="74" t="s">
        <v>1103</v>
      </c>
      <c r="C96" s="74" t="s">
        <v>550</v>
      </c>
      <c r="D96" s="74" t="s">
        <v>551</v>
      </c>
      <c r="E96" s="49" t="s">
        <v>368</v>
      </c>
      <c r="F96" s="49" t="s">
        <v>552</v>
      </c>
      <c r="G96" s="49" t="s">
        <v>553</v>
      </c>
      <c r="H96" s="49" t="s">
        <v>553</v>
      </c>
      <c r="I96" s="49" t="s">
        <v>1357</v>
      </c>
      <c r="J96" s="74"/>
      <c r="K96" s="49"/>
      <c r="L96" s="72">
        <v>1</v>
      </c>
    </row>
    <row r="97" spans="1:12">
      <c r="A97" s="74">
        <v>94</v>
      </c>
      <c r="B97" s="74" t="s">
        <v>1103</v>
      </c>
      <c r="C97" s="74" t="s">
        <v>554</v>
      </c>
      <c r="D97" s="74" t="s">
        <v>551</v>
      </c>
      <c r="E97" s="49" t="s">
        <v>368</v>
      </c>
      <c r="F97" s="49" t="s">
        <v>555</v>
      </c>
      <c r="G97" s="49" t="s">
        <v>556</v>
      </c>
      <c r="H97" s="49" t="s">
        <v>556</v>
      </c>
      <c r="I97" s="49" t="s">
        <v>1357</v>
      </c>
      <c r="J97" s="74"/>
      <c r="K97" s="49"/>
      <c r="L97" s="72">
        <v>1</v>
      </c>
    </row>
    <row r="98" spans="1:12">
      <c r="A98" s="74">
        <v>95</v>
      </c>
      <c r="B98" s="74" t="s">
        <v>1103</v>
      </c>
      <c r="C98" s="74" t="s">
        <v>557</v>
      </c>
      <c r="D98" s="74" t="s">
        <v>551</v>
      </c>
      <c r="E98" s="49" t="s">
        <v>368</v>
      </c>
      <c r="F98" s="49" t="s">
        <v>558</v>
      </c>
      <c r="G98" s="49" t="s">
        <v>559</v>
      </c>
      <c r="H98" s="49" t="s">
        <v>559</v>
      </c>
      <c r="I98" s="49" t="s">
        <v>1357</v>
      </c>
      <c r="J98" s="74"/>
      <c r="K98" s="49"/>
      <c r="L98" s="72">
        <v>1</v>
      </c>
    </row>
    <row r="99" spans="1:12">
      <c r="A99" s="74">
        <v>96</v>
      </c>
      <c r="B99" s="74" t="s">
        <v>1103</v>
      </c>
      <c r="C99" s="74" t="s">
        <v>560</v>
      </c>
      <c r="D99" s="74" t="s">
        <v>551</v>
      </c>
      <c r="E99" s="49" t="s">
        <v>368</v>
      </c>
      <c r="F99" s="49" t="s">
        <v>561</v>
      </c>
      <c r="G99" s="49" t="s">
        <v>562</v>
      </c>
      <c r="H99" s="49" t="s">
        <v>562</v>
      </c>
      <c r="I99" s="49" t="s">
        <v>1357</v>
      </c>
      <c r="J99" s="74"/>
      <c r="K99" s="49"/>
      <c r="L99" s="72">
        <v>1</v>
      </c>
    </row>
    <row r="100" spans="1:12">
      <c r="A100" s="74">
        <v>97</v>
      </c>
      <c r="B100" s="74" t="s">
        <v>1103</v>
      </c>
      <c r="C100" s="74" t="s">
        <v>563</v>
      </c>
      <c r="D100" s="74" t="s">
        <v>551</v>
      </c>
      <c r="E100" s="49" t="s">
        <v>368</v>
      </c>
      <c r="F100" s="49" t="s">
        <v>564</v>
      </c>
      <c r="G100" s="49" t="s">
        <v>565</v>
      </c>
      <c r="H100" s="49" t="s">
        <v>565</v>
      </c>
      <c r="I100" s="49" t="s">
        <v>1357</v>
      </c>
      <c r="J100" s="74"/>
      <c r="K100" s="49"/>
      <c r="L100" s="72">
        <v>1</v>
      </c>
    </row>
    <row r="101" spans="1:12">
      <c r="A101" s="74">
        <v>98</v>
      </c>
      <c r="B101" s="74" t="s">
        <v>1103</v>
      </c>
      <c r="C101" s="74" t="s">
        <v>566</v>
      </c>
      <c r="D101" s="74" t="s">
        <v>551</v>
      </c>
      <c r="E101" s="49" t="s">
        <v>368</v>
      </c>
      <c r="F101" s="49" t="s">
        <v>567</v>
      </c>
      <c r="G101" s="49" t="s">
        <v>567</v>
      </c>
      <c r="H101" s="49" t="s">
        <v>567</v>
      </c>
      <c r="I101" s="49" t="s">
        <v>1357</v>
      </c>
      <c r="J101" s="74"/>
      <c r="K101" s="49"/>
      <c r="L101" s="72">
        <v>1</v>
      </c>
    </row>
    <row r="102" spans="1:12">
      <c r="A102" s="74">
        <v>99</v>
      </c>
      <c r="B102" s="74" t="s">
        <v>1103</v>
      </c>
      <c r="C102" s="74" t="s">
        <v>568</v>
      </c>
      <c r="D102" s="74" t="s">
        <v>551</v>
      </c>
      <c r="E102" s="49" t="s">
        <v>569</v>
      </c>
      <c r="F102" s="49" t="s">
        <v>278</v>
      </c>
      <c r="G102" s="49" t="s">
        <v>570</v>
      </c>
      <c r="H102" s="49" t="s">
        <v>570</v>
      </c>
      <c r="I102" s="49" t="s">
        <v>1357</v>
      </c>
      <c r="J102" s="74"/>
      <c r="K102" s="49"/>
      <c r="L102" s="72">
        <v>1</v>
      </c>
    </row>
    <row r="103" spans="1:12">
      <c r="A103" s="74">
        <v>100</v>
      </c>
      <c r="B103" s="74" t="s">
        <v>1103</v>
      </c>
      <c r="C103" s="74" t="s">
        <v>571</v>
      </c>
      <c r="D103" s="74" t="s">
        <v>551</v>
      </c>
      <c r="E103" s="49" t="s">
        <v>569</v>
      </c>
      <c r="F103" s="49" t="s">
        <v>572</v>
      </c>
      <c r="G103" s="49" t="s">
        <v>573</v>
      </c>
      <c r="H103" s="49" t="s">
        <v>573</v>
      </c>
      <c r="I103" s="49" t="s">
        <v>1357</v>
      </c>
      <c r="J103" s="74"/>
      <c r="K103" s="49"/>
      <c r="L103" s="72">
        <v>1</v>
      </c>
    </row>
    <row r="104" spans="1:12">
      <c r="A104" s="74">
        <v>101</v>
      </c>
      <c r="B104" s="74" t="s">
        <v>1103</v>
      </c>
      <c r="C104" s="74" t="s">
        <v>574</v>
      </c>
      <c r="D104" s="74" t="s">
        <v>551</v>
      </c>
      <c r="E104" s="49" t="s">
        <v>569</v>
      </c>
      <c r="F104" s="49" t="s">
        <v>575</v>
      </c>
      <c r="G104" s="49" t="s">
        <v>576</v>
      </c>
      <c r="H104" s="49" t="s">
        <v>576</v>
      </c>
      <c r="I104" s="49" t="s">
        <v>1357</v>
      </c>
      <c r="J104" s="74"/>
      <c r="K104" s="49"/>
      <c r="L104" s="72">
        <v>1</v>
      </c>
    </row>
    <row r="105" spans="1:12">
      <c r="A105" s="74">
        <v>102</v>
      </c>
      <c r="B105" s="74" t="s">
        <v>1103</v>
      </c>
      <c r="C105" s="74" t="s">
        <v>577</v>
      </c>
      <c r="D105" s="74" t="s">
        <v>551</v>
      </c>
      <c r="E105" s="49" t="s">
        <v>569</v>
      </c>
      <c r="F105" s="49" t="s">
        <v>578</v>
      </c>
      <c r="G105" s="49" t="s">
        <v>579</v>
      </c>
      <c r="H105" s="49" t="s">
        <v>579</v>
      </c>
      <c r="I105" s="49" t="s">
        <v>1357</v>
      </c>
      <c r="J105" s="74"/>
      <c r="K105" s="49"/>
      <c r="L105" s="72">
        <v>1</v>
      </c>
    </row>
    <row r="106" spans="1:12">
      <c r="A106" s="74">
        <v>103</v>
      </c>
      <c r="B106" s="74" t="s">
        <v>1103</v>
      </c>
      <c r="C106" s="74" t="s">
        <v>580</v>
      </c>
      <c r="D106" s="74" t="s">
        <v>551</v>
      </c>
      <c r="E106" s="49" t="s">
        <v>569</v>
      </c>
      <c r="F106" s="49" t="s">
        <v>297</v>
      </c>
      <c r="G106" s="49" t="s">
        <v>581</v>
      </c>
      <c r="H106" s="49" t="s">
        <v>581</v>
      </c>
      <c r="I106" s="49" t="s">
        <v>1357</v>
      </c>
      <c r="J106" s="74"/>
      <c r="K106" s="49"/>
      <c r="L106" s="72">
        <v>1</v>
      </c>
    </row>
    <row r="107" spans="1:12">
      <c r="A107" s="74">
        <v>104</v>
      </c>
      <c r="B107" s="74" t="s">
        <v>1103</v>
      </c>
      <c r="C107" s="74" t="s">
        <v>582</v>
      </c>
      <c r="D107" s="74" t="s">
        <v>551</v>
      </c>
      <c r="E107" s="49" t="s">
        <v>569</v>
      </c>
      <c r="F107" s="49" t="s">
        <v>583</v>
      </c>
      <c r="G107" s="49" t="s">
        <v>1461</v>
      </c>
      <c r="H107" s="49" t="s">
        <v>1461</v>
      </c>
      <c r="I107" s="49" t="s">
        <v>1357</v>
      </c>
      <c r="J107" s="74"/>
      <c r="K107" s="49"/>
      <c r="L107" s="72">
        <v>1</v>
      </c>
    </row>
    <row r="108" spans="1:12">
      <c r="A108" s="74">
        <v>105</v>
      </c>
      <c r="B108" s="74" t="s">
        <v>1103</v>
      </c>
      <c r="C108" s="74" t="s">
        <v>584</v>
      </c>
      <c r="D108" s="74" t="s">
        <v>551</v>
      </c>
      <c r="E108" s="49" t="s">
        <v>585</v>
      </c>
      <c r="F108" s="49" t="s">
        <v>586</v>
      </c>
      <c r="G108" s="49" t="s">
        <v>586</v>
      </c>
      <c r="H108" s="49" t="s">
        <v>586</v>
      </c>
      <c r="I108" s="49" t="s">
        <v>1357</v>
      </c>
      <c r="J108" s="74"/>
      <c r="K108" s="49"/>
      <c r="L108" s="72">
        <v>1</v>
      </c>
    </row>
    <row r="109" spans="1:12">
      <c r="A109" s="74">
        <v>106</v>
      </c>
      <c r="B109" s="74" t="s">
        <v>1103</v>
      </c>
      <c r="C109" s="74" t="s">
        <v>587</v>
      </c>
      <c r="D109" s="74" t="s">
        <v>551</v>
      </c>
      <c r="E109" s="49" t="s">
        <v>585</v>
      </c>
      <c r="F109" s="49" t="s">
        <v>588</v>
      </c>
      <c r="G109" s="49" t="s">
        <v>589</v>
      </c>
      <c r="H109" s="49" t="s">
        <v>589</v>
      </c>
      <c r="I109" s="49" t="s">
        <v>1357</v>
      </c>
      <c r="J109" s="74"/>
      <c r="K109" s="49"/>
      <c r="L109" s="72">
        <v>1</v>
      </c>
    </row>
    <row r="110" spans="1:12">
      <c r="A110" s="74">
        <v>107</v>
      </c>
      <c r="B110" s="74" t="s">
        <v>1103</v>
      </c>
      <c r="C110" s="74" t="s">
        <v>590</v>
      </c>
      <c r="D110" s="74" t="s">
        <v>551</v>
      </c>
      <c r="E110" s="49" t="s">
        <v>585</v>
      </c>
      <c r="F110" s="49" t="s">
        <v>591</v>
      </c>
      <c r="G110" s="49" t="s">
        <v>592</v>
      </c>
      <c r="H110" s="49" t="s">
        <v>592</v>
      </c>
      <c r="I110" s="49" t="s">
        <v>1357</v>
      </c>
      <c r="J110" s="74"/>
      <c r="K110" s="49"/>
      <c r="L110" s="72">
        <v>1</v>
      </c>
    </row>
    <row r="111" spans="1:12">
      <c r="A111" s="74">
        <v>108</v>
      </c>
      <c r="B111" s="74" t="s">
        <v>1103</v>
      </c>
      <c r="C111" s="74" t="s">
        <v>593</v>
      </c>
      <c r="D111" s="74" t="s">
        <v>551</v>
      </c>
      <c r="E111" s="49" t="s">
        <v>594</v>
      </c>
      <c r="F111" s="49" t="s">
        <v>595</v>
      </c>
      <c r="G111" s="49" t="s">
        <v>595</v>
      </c>
      <c r="H111" s="49" t="s">
        <v>595</v>
      </c>
      <c r="I111" s="49" t="s">
        <v>1357</v>
      </c>
      <c r="J111" s="74"/>
      <c r="K111" s="49"/>
      <c r="L111" s="72">
        <v>1</v>
      </c>
    </row>
    <row r="112" spans="1:12">
      <c r="A112" s="74">
        <v>109</v>
      </c>
      <c r="B112" s="74" t="s">
        <v>1103</v>
      </c>
      <c r="C112" s="74" t="s">
        <v>596</v>
      </c>
      <c r="D112" s="74" t="s">
        <v>551</v>
      </c>
      <c r="E112" s="49" t="s">
        <v>597</v>
      </c>
      <c r="F112" s="49" t="s">
        <v>439</v>
      </c>
      <c r="G112" s="49" t="s">
        <v>598</v>
      </c>
      <c r="H112" s="49" t="s">
        <v>598</v>
      </c>
      <c r="I112" s="49" t="s">
        <v>1357</v>
      </c>
      <c r="J112" s="74"/>
      <c r="K112" s="49"/>
      <c r="L112" s="72">
        <v>1</v>
      </c>
    </row>
    <row r="113" spans="1:12">
      <c r="A113" s="74">
        <v>110</v>
      </c>
      <c r="B113" s="74" t="s">
        <v>1103</v>
      </c>
      <c r="C113" s="74" t="s">
        <v>599</v>
      </c>
      <c r="D113" s="74" t="s">
        <v>551</v>
      </c>
      <c r="E113" s="49" t="s">
        <v>597</v>
      </c>
      <c r="F113" s="49" t="s">
        <v>600</v>
      </c>
      <c r="G113" s="49" t="s">
        <v>601</v>
      </c>
      <c r="H113" s="49" t="s">
        <v>601</v>
      </c>
      <c r="I113" s="49" t="s">
        <v>1357</v>
      </c>
      <c r="J113" s="74"/>
      <c r="K113" s="49"/>
      <c r="L113" s="72">
        <v>1</v>
      </c>
    </row>
    <row r="114" spans="1:12">
      <c r="A114" s="74">
        <v>111</v>
      </c>
      <c r="B114" s="74" t="s">
        <v>1103</v>
      </c>
      <c r="C114" s="74" t="s">
        <v>602</v>
      </c>
      <c r="D114" s="74" t="s">
        <v>603</v>
      </c>
      <c r="E114" s="49" t="s">
        <v>604</v>
      </c>
      <c r="F114" s="49" t="s">
        <v>605</v>
      </c>
      <c r="G114" s="49" t="s">
        <v>605</v>
      </c>
      <c r="H114" s="49" t="s">
        <v>605</v>
      </c>
      <c r="I114" s="49" t="s">
        <v>1357</v>
      </c>
      <c r="J114" s="74"/>
      <c r="K114" s="49"/>
      <c r="L114" s="72">
        <v>1</v>
      </c>
    </row>
    <row r="115" spans="1:12">
      <c r="A115" s="74">
        <v>112</v>
      </c>
      <c r="B115" s="74" t="s">
        <v>1103</v>
      </c>
      <c r="C115" s="74" t="s">
        <v>606</v>
      </c>
      <c r="D115" s="74" t="s">
        <v>603</v>
      </c>
      <c r="E115" s="49" t="s">
        <v>604</v>
      </c>
      <c r="F115" s="49" t="s">
        <v>607</v>
      </c>
      <c r="G115" s="49" t="s">
        <v>608</v>
      </c>
      <c r="H115" s="49" t="s">
        <v>1453</v>
      </c>
      <c r="I115" s="49" t="s">
        <v>1357</v>
      </c>
      <c r="J115" s="74"/>
      <c r="K115" s="49"/>
      <c r="L115" s="72">
        <v>1</v>
      </c>
    </row>
    <row r="116" spans="1:12">
      <c r="A116" s="74">
        <v>113</v>
      </c>
      <c r="B116" s="74" t="s">
        <v>1103</v>
      </c>
      <c r="C116" s="74" t="s">
        <v>609</v>
      </c>
      <c r="D116" s="74" t="s">
        <v>603</v>
      </c>
      <c r="E116" s="49" t="s">
        <v>604</v>
      </c>
      <c r="F116" s="49" t="s">
        <v>610</v>
      </c>
      <c r="G116" s="49" t="s">
        <v>611</v>
      </c>
      <c r="H116" s="49" t="s">
        <v>1454</v>
      </c>
      <c r="I116" s="49" t="s">
        <v>1357</v>
      </c>
      <c r="J116" s="74"/>
      <c r="K116" s="49"/>
      <c r="L116" s="72">
        <v>1</v>
      </c>
    </row>
    <row r="117" spans="1:12">
      <c r="A117" s="74">
        <v>114</v>
      </c>
      <c r="B117" s="74" t="s">
        <v>1103</v>
      </c>
      <c r="C117" s="74" t="s">
        <v>612</v>
      </c>
      <c r="D117" s="74" t="s">
        <v>603</v>
      </c>
      <c r="E117" s="49" t="s">
        <v>604</v>
      </c>
      <c r="F117" s="49" t="s">
        <v>613</v>
      </c>
      <c r="G117" s="49" t="s">
        <v>1455</v>
      </c>
      <c r="H117" s="49" t="s">
        <v>1456</v>
      </c>
      <c r="I117" s="49" t="s">
        <v>1357</v>
      </c>
      <c r="J117" s="74"/>
      <c r="K117" s="49"/>
      <c r="L117" s="72">
        <v>1</v>
      </c>
    </row>
    <row r="118" spans="1:12">
      <c r="A118" s="74">
        <v>115</v>
      </c>
      <c r="B118" s="74" t="s">
        <v>1103</v>
      </c>
      <c r="C118" s="74" t="s">
        <v>614</v>
      </c>
      <c r="D118" s="74" t="s">
        <v>603</v>
      </c>
      <c r="E118" s="49" t="s">
        <v>604</v>
      </c>
      <c r="F118" s="49" t="s">
        <v>615</v>
      </c>
      <c r="G118" s="49" t="s">
        <v>616</v>
      </c>
      <c r="H118" s="49" t="s">
        <v>616</v>
      </c>
      <c r="I118" s="49" t="s">
        <v>1357</v>
      </c>
      <c r="J118" s="74"/>
      <c r="K118" s="49"/>
      <c r="L118" s="72">
        <v>1</v>
      </c>
    </row>
    <row r="119" spans="1:12">
      <c r="A119" s="74">
        <v>116</v>
      </c>
      <c r="B119" s="74" t="s">
        <v>1103</v>
      </c>
      <c r="C119" s="74" t="s">
        <v>617</v>
      </c>
      <c r="D119" s="74" t="s">
        <v>603</v>
      </c>
      <c r="E119" s="49" t="s">
        <v>604</v>
      </c>
      <c r="F119" s="49" t="s">
        <v>618</v>
      </c>
      <c r="G119" s="49" t="s">
        <v>619</v>
      </c>
      <c r="H119" s="49" t="s">
        <v>619</v>
      </c>
      <c r="I119" s="49" t="s">
        <v>1357</v>
      </c>
      <c r="J119" s="74"/>
      <c r="K119" s="49"/>
      <c r="L119" s="72">
        <v>1</v>
      </c>
    </row>
    <row r="120" spans="1:12">
      <c r="A120" s="74">
        <v>117</v>
      </c>
      <c r="B120" s="74" t="s">
        <v>1103</v>
      </c>
      <c r="C120" s="74" t="s">
        <v>620</v>
      </c>
      <c r="D120" s="74" t="s">
        <v>603</v>
      </c>
      <c r="E120" s="49" t="s">
        <v>708</v>
      </c>
      <c r="F120" s="49" t="s">
        <v>523</v>
      </c>
      <c r="G120" s="49" t="s">
        <v>709</v>
      </c>
      <c r="H120" s="49" t="s">
        <v>709</v>
      </c>
      <c r="I120" s="49" t="s">
        <v>1357</v>
      </c>
      <c r="J120" s="74"/>
      <c r="K120" s="49"/>
      <c r="L120" s="72">
        <v>1</v>
      </c>
    </row>
    <row r="121" spans="1:12">
      <c r="A121" s="74">
        <v>118</v>
      </c>
      <c r="B121" s="74" t="s">
        <v>1103</v>
      </c>
      <c r="C121" s="74" t="s">
        <v>624</v>
      </c>
      <c r="D121" s="74" t="s">
        <v>603</v>
      </c>
      <c r="E121" s="49" t="s">
        <v>708</v>
      </c>
      <c r="F121" s="49" t="s">
        <v>529</v>
      </c>
      <c r="G121" s="49" t="s">
        <v>711</v>
      </c>
      <c r="H121" s="49" t="s">
        <v>711</v>
      </c>
      <c r="I121" s="49" t="s">
        <v>1357</v>
      </c>
      <c r="J121" s="74"/>
      <c r="K121" s="49"/>
      <c r="L121" s="72">
        <v>1</v>
      </c>
    </row>
    <row r="122" spans="1:12">
      <c r="A122" s="74">
        <v>119</v>
      </c>
      <c r="B122" s="74" t="s">
        <v>1103</v>
      </c>
      <c r="C122" s="74" t="s">
        <v>627</v>
      </c>
      <c r="D122" s="74" t="s">
        <v>603</v>
      </c>
      <c r="E122" s="49" t="s">
        <v>708</v>
      </c>
      <c r="F122" s="49" t="s">
        <v>526</v>
      </c>
      <c r="G122" s="49" t="s">
        <v>713</v>
      </c>
      <c r="H122" s="49" t="s">
        <v>713</v>
      </c>
      <c r="I122" s="49" t="s">
        <v>1357</v>
      </c>
      <c r="J122" s="74"/>
      <c r="K122" s="49"/>
      <c r="L122" s="72">
        <v>1</v>
      </c>
    </row>
    <row r="123" spans="1:12">
      <c r="A123" s="74">
        <v>120</v>
      </c>
      <c r="B123" s="74" t="s">
        <v>1103</v>
      </c>
      <c r="C123" s="74" t="s">
        <v>630</v>
      </c>
      <c r="D123" s="74" t="s">
        <v>603</v>
      </c>
      <c r="E123" s="49" t="s">
        <v>708</v>
      </c>
      <c r="F123" s="49" t="s">
        <v>419</v>
      </c>
      <c r="G123" s="49" t="s">
        <v>419</v>
      </c>
      <c r="H123" s="49" t="s">
        <v>419</v>
      </c>
      <c r="I123" s="49" t="s">
        <v>1357</v>
      </c>
      <c r="J123" s="74"/>
      <c r="K123" s="49"/>
      <c r="L123" s="72">
        <v>1</v>
      </c>
    </row>
    <row r="124" spans="1:12">
      <c r="A124" s="74">
        <v>121</v>
      </c>
      <c r="B124" s="74" t="s">
        <v>1103</v>
      </c>
      <c r="C124" s="74" t="s">
        <v>634</v>
      </c>
      <c r="D124" s="74" t="s">
        <v>603</v>
      </c>
      <c r="E124" s="49" t="s">
        <v>536</v>
      </c>
      <c r="F124" s="49" t="s">
        <v>716</v>
      </c>
      <c r="G124" s="49" t="s">
        <v>716</v>
      </c>
      <c r="H124" s="49" t="s">
        <v>716</v>
      </c>
      <c r="I124" s="49" t="s">
        <v>1357</v>
      </c>
      <c r="J124" s="74"/>
      <c r="K124" s="49"/>
      <c r="L124" s="72">
        <v>1</v>
      </c>
    </row>
    <row r="125" spans="1:12">
      <c r="A125" s="74">
        <v>122</v>
      </c>
      <c r="B125" s="74" t="s">
        <v>1103</v>
      </c>
      <c r="C125" s="74" t="s">
        <v>637</v>
      </c>
      <c r="D125" s="74" t="s">
        <v>603</v>
      </c>
      <c r="E125" s="49" t="s">
        <v>536</v>
      </c>
      <c r="F125" s="49" t="s">
        <v>718</v>
      </c>
      <c r="G125" s="49" t="s">
        <v>719</v>
      </c>
      <c r="H125" s="49" t="s">
        <v>719</v>
      </c>
      <c r="I125" s="49" t="s">
        <v>1357</v>
      </c>
      <c r="J125" s="74"/>
      <c r="K125" s="49"/>
      <c r="L125" s="72">
        <v>1</v>
      </c>
    </row>
    <row r="126" spans="1:12">
      <c r="A126" s="74">
        <v>123</v>
      </c>
      <c r="B126" s="74" t="s">
        <v>1103</v>
      </c>
      <c r="C126" s="74" t="s">
        <v>641</v>
      </c>
      <c r="D126" s="74" t="s">
        <v>603</v>
      </c>
      <c r="E126" s="49" t="s">
        <v>536</v>
      </c>
      <c r="F126" s="49" t="s">
        <v>721</v>
      </c>
      <c r="G126" s="49" t="s">
        <v>722</v>
      </c>
      <c r="H126" s="49" t="s">
        <v>722</v>
      </c>
      <c r="I126" s="49" t="s">
        <v>1357</v>
      </c>
      <c r="J126" s="74"/>
      <c r="K126" s="49"/>
      <c r="L126" s="72">
        <v>1</v>
      </c>
    </row>
    <row r="127" spans="1:12">
      <c r="A127" s="74">
        <v>124</v>
      </c>
      <c r="B127" s="74" t="s">
        <v>1103</v>
      </c>
      <c r="C127" s="74" t="s">
        <v>643</v>
      </c>
      <c r="D127" s="74" t="s">
        <v>603</v>
      </c>
      <c r="E127" s="49" t="s">
        <v>621</v>
      </c>
      <c r="F127" s="49" t="s">
        <v>622</v>
      </c>
      <c r="G127" s="49" t="s">
        <v>623</v>
      </c>
      <c r="H127" s="49" t="s">
        <v>623</v>
      </c>
      <c r="I127" s="49" t="s">
        <v>1357</v>
      </c>
      <c r="J127" s="74"/>
      <c r="K127" s="49"/>
      <c r="L127" s="72">
        <v>1</v>
      </c>
    </row>
    <row r="128" spans="1:12">
      <c r="A128" s="74">
        <v>125</v>
      </c>
      <c r="B128" s="74" t="s">
        <v>1103</v>
      </c>
      <c r="C128" s="74" t="s">
        <v>647</v>
      </c>
      <c r="D128" s="74" t="s">
        <v>603</v>
      </c>
      <c r="E128" s="49" t="s">
        <v>621</v>
      </c>
      <c r="F128" s="49" t="s">
        <v>625</v>
      </c>
      <c r="G128" s="49" t="s">
        <v>626</v>
      </c>
      <c r="H128" s="49" t="s">
        <v>626</v>
      </c>
      <c r="I128" s="49" t="s">
        <v>1357</v>
      </c>
      <c r="J128" s="74"/>
      <c r="K128" s="49"/>
      <c r="L128" s="72">
        <v>1</v>
      </c>
    </row>
    <row r="129" spans="1:12">
      <c r="A129" s="74">
        <v>126</v>
      </c>
      <c r="B129" s="74" t="s">
        <v>1103</v>
      </c>
      <c r="C129" s="74" t="s">
        <v>651</v>
      </c>
      <c r="D129" s="74" t="s">
        <v>603</v>
      </c>
      <c r="E129" s="49" t="s">
        <v>621</v>
      </c>
      <c r="F129" s="49" t="s">
        <v>628</v>
      </c>
      <c r="G129" s="49" t="s">
        <v>629</v>
      </c>
      <c r="H129" s="49" t="s">
        <v>629</v>
      </c>
      <c r="I129" s="49" t="s">
        <v>1357</v>
      </c>
      <c r="J129" s="74"/>
      <c r="K129" s="49"/>
      <c r="L129" s="72">
        <v>1</v>
      </c>
    </row>
    <row r="130" spans="1:12">
      <c r="A130" s="74">
        <v>127</v>
      </c>
      <c r="B130" s="74" t="s">
        <v>1103</v>
      </c>
      <c r="C130" s="74" t="s">
        <v>654</v>
      </c>
      <c r="D130" s="74" t="s">
        <v>603</v>
      </c>
      <c r="E130" s="49" t="s">
        <v>631</v>
      </c>
      <c r="F130" s="49" t="s">
        <v>632</v>
      </c>
      <c r="G130" s="49" t="s">
        <v>633</v>
      </c>
      <c r="H130" s="49" t="s">
        <v>633</v>
      </c>
      <c r="I130" s="49" t="s">
        <v>1357</v>
      </c>
      <c r="J130" s="74"/>
      <c r="K130" s="49"/>
      <c r="L130" s="72">
        <v>1</v>
      </c>
    </row>
    <row r="131" spans="1:12">
      <c r="A131" s="74">
        <v>128</v>
      </c>
      <c r="B131" s="74" t="s">
        <v>1103</v>
      </c>
      <c r="C131" s="74" t="s">
        <v>657</v>
      </c>
      <c r="D131" s="74" t="s">
        <v>603</v>
      </c>
      <c r="E131" s="49" t="s">
        <v>635</v>
      </c>
      <c r="F131" s="49" t="s">
        <v>360</v>
      </c>
      <c r="G131" s="49" t="s">
        <v>636</v>
      </c>
      <c r="H131" s="49" t="s">
        <v>636</v>
      </c>
      <c r="I131" s="49" t="s">
        <v>1357</v>
      </c>
      <c r="J131" s="74"/>
      <c r="K131" s="49"/>
      <c r="L131" s="72">
        <v>1</v>
      </c>
    </row>
    <row r="132" spans="1:12">
      <c r="A132" s="74">
        <v>129</v>
      </c>
      <c r="B132" s="74" t="s">
        <v>1103</v>
      </c>
      <c r="C132" s="74" t="s">
        <v>660</v>
      </c>
      <c r="D132" s="74" t="s">
        <v>603</v>
      </c>
      <c r="E132" s="49" t="s">
        <v>635</v>
      </c>
      <c r="F132" s="49" t="s">
        <v>638</v>
      </c>
      <c r="G132" s="49" t="s">
        <v>639</v>
      </c>
      <c r="H132" s="49" t="s">
        <v>640</v>
      </c>
      <c r="I132" s="49" t="s">
        <v>1357</v>
      </c>
      <c r="J132" s="74"/>
      <c r="K132" s="49"/>
      <c r="L132" s="72">
        <v>1</v>
      </c>
    </row>
    <row r="133" spans="1:12">
      <c r="A133" s="74">
        <v>130</v>
      </c>
      <c r="B133" s="74" t="s">
        <v>1103</v>
      </c>
      <c r="C133" s="74" t="s">
        <v>662</v>
      </c>
      <c r="D133" s="74" t="s">
        <v>603</v>
      </c>
      <c r="E133" s="49" t="s">
        <v>635</v>
      </c>
      <c r="F133" s="49" t="s">
        <v>399</v>
      </c>
      <c r="G133" s="49" t="s">
        <v>642</v>
      </c>
      <c r="H133" s="49" t="s">
        <v>642</v>
      </c>
      <c r="I133" s="49" t="s">
        <v>1357</v>
      </c>
      <c r="J133" s="74"/>
      <c r="K133" s="49"/>
      <c r="L133" s="72">
        <v>1</v>
      </c>
    </row>
    <row r="134" spans="1:12" ht="33">
      <c r="A134" s="74">
        <v>131</v>
      </c>
      <c r="B134" s="74" t="s">
        <v>1103</v>
      </c>
      <c r="C134" s="74" t="s">
        <v>665</v>
      </c>
      <c r="D134" s="74" t="s">
        <v>603</v>
      </c>
      <c r="E134" s="49" t="s">
        <v>635</v>
      </c>
      <c r="F134" s="49" t="s">
        <v>644</v>
      </c>
      <c r="G134" s="49" t="s">
        <v>645</v>
      </c>
      <c r="H134" s="49" t="s">
        <v>646</v>
      </c>
      <c r="I134" s="49" t="s">
        <v>1357</v>
      </c>
      <c r="J134" s="74"/>
      <c r="K134" s="49"/>
      <c r="L134" s="72">
        <v>1</v>
      </c>
    </row>
    <row r="135" spans="1:12">
      <c r="A135" s="74">
        <v>132</v>
      </c>
      <c r="B135" s="74" t="s">
        <v>1103</v>
      </c>
      <c r="C135" s="74" t="s">
        <v>668</v>
      </c>
      <c r="D135" s="74" t="s">
        <v>648</v>
      </c>
      <c r="E135" s="49" t="s">
        <v>649</v>
      </c>
      <c r="F135" s="49" t="s">
        <v>552</v>
      </c>
      <c r="G135" s="49" t="s">
        <v>650</v>
      </c>
      <c r="H135" s="49" t="s">
        <v>650</v>
      </c>
      <c r="I135" s="49" t="s">
        <v>1357</v>
      </c>
      <c r="J135" s="74"/>
      <c r="K135" s="49"/>
      <c r="L135" s="72">
        <v>1</v>
      </c>
    </row>
    <row r="136" spans="1:12">
      <c r="A136" s="74">
        <v>133</v>
      </c>
      <c r="B136" s="74" t="s">
        <v>1103</v>
      </c>
      <c r="C136" s="74" t="s">
        <v>672</v>
      </c>
      <c r="D136" s="74" t="s">
        <v>648</v>
      </c>
      <c r="E136" s="49" t="s">
        <v>649</v>
      </c>
      <c r="F136" s="49" t="s">
        <v>652</v>
      </c>
      <c r="G136" s="49" t="s">
        <v>653</v>
      </c>
      <c r="H136" s="49" t="s">
        <v>653</v>
      </c>
      <c r="I136" s="49" t="s">
        <v>1357</v>
      </c>
      <c r="J136" s="74"/>
      <c r="K136" s="49"/>
      <c r="L136" s="72">
        <v>1</v>
      </c>
    </row>
    <row r="137" spans="1:12">
      <c r="A137" s="74">
        <v>134</v>
      </c>
      <c r="B137" s="74" t="s">
        <v>1103</v>
      </c>
      <c r="C137" s="74" t="s">
        <v>675</v>
      </c>
      <c r="D137" s="74" t="s">
        <v>648</v>
      </c>
      <c r="E137" s="49" t="s">
        <v>649</v>
      </c>
      <c r="F137" s="49" t="s">
        <v>655</v>
      </c>
      <c r="G137" s="49" t="s">
        <v>656</v>
      </c>
      <c r="H137" s="49" t="s">
        <v>656</v>
      </c>
      <c r="I137" s="49" t="s">
        <v>1357</v>
      </c>
      <c r="J137" s="74"/>
      <c r="K137" s="49"/>
      <c r="L137" s="72">
        <v>1</v>
      </c>
    </row>
    <row r="138" spans="1:12">
      <c r="A138" s="74">
        <v>135</v>
      </c>
      <c r="B138" s="74" t="s">
        <v>1103</v>
      </c>
      <c r="C138" s="74" t="s">
        <v>679</v>
      </c>
      <c r="D138" s="74" t="s">
        <v>648</v>
      </c>
      <c r="E138" s="49" t="s">
        <v>649</v>
      </c>
      <c r="F138" s="49" t="s">
        <v>658</v>
      </c>
      <c r="G138" s="49" t="s">
        <v>659</v>
      </c>
      <c r="H138" s="49" t="s">
        <v>659</v>
      </c>
      <c r="I138" s="49" t="s">
        <v>1357</v>
      </c>
      <c r="J138" s="74"/>
      <c r="K138" s="49"/>
      <c r="L138" s="72">
        <v>1</v>
      </c>
    </row>
    <row r="139" spans="1:12">
      <c r="A139" s="74">
        <v>136</v>
      </c>
      <c r="B139" s="74" t="s">
        <v>1103</v>
      </c>
      <c r="C139" s="74" t="s">
        <v>683</v>
      </c>
      <c r="D139" s="74" t="s">
        <v>648</v>
      </c>
      <c r="E139" s="49" t="s">
        <v>649</v>
      </c>
      <c r="F139" s="49" t="s">
        <v>661</v>
      </c>
      <c r="G139" s="49" t="s">
        <v>661</v>
      </c>
      <c r="H139" s="49" t="s">
        <v>661</v>
      </c>
      <c r="I139" s="49" t="s">
        <v>1357</v>
      </c>
      <c r="J139" s="74"/>
      <c r="K139" s="49"/>
      <c r="L139" s="72">
        <v>1</v>
      </c>
    </row>
    <row r="140" spans="1:12">
      <c r="A140" s="74">
        <v>137</v>
      </c>
      <c r="B140" s="74" t="s">
        <v>1103</v>
      </c>
      <c r="C140" s="74" t="s">
        <v>687</v>
      </c>
      <c r="D140" s="74" t="s">
        <v>648</v>
      </c>
      <c r="E140" s="49" t="s">
        <v>649</v>
      </c>
      <c r="F140" s="49" t="s">
        <v>663</v>
      </c>
      <c r="G140" s="49" t="s">
        <v>664</v>
      </c>
      <c r="H140" s="49" t="s">
        <v>664</v>
      </c>
      <c r="I140" s="49" t="s">
        <v>1357</v>
      </c>
      <c r="J140" s="74"/>
      <c r="K140" s="49"/>
      <c r="L140" s="72">
        <v>1</v>
      </c>
    </row>
    <row r="141" spans="1:12">
      <c r="A141" s="74">
        <v>138</v>
      </c>
      <c r="B141" s="74" t="s">
        <v>1103</v>
      </c>
      <c r="C141" s="74" t="s">
        <v>692</v>
      </c>
      <c r="D141" s="74" t="s">
        <v>648</v>
      </c>
      <c r="E141" s="49" t="s">
        <v>649</v>
      </c>
      <c r="F141" s="49" t="s">
        <v>395</v>
      </c>
      <c r="G141" s="49" t="s">
        <v>666</v>
      </c>
      <c r="H141" s="49" t="s">
        <v>667</v>
      </c>
      <c r="I141" s="49" t="s">
        <v>1357</v>
      </c>
      <c r="J141" s="74"/>
      <c r="K141" s="49"/>
      <c r="L141" s="72">
        <v>1</v>
      </c>
    </row>
    <row r="142" spans="1:12">
      <c r="A142" s="74">
        <v>139</v>
      </c>
      <c r="B142" s="74" t="s">
        <v>1103</v>
      </c>
      <c r="C142" s="74" t="s">
        <v>695</v>
      </c>
      <c r="D142" s="74" t="s">
        <v>648</v>
      </c>
      <c r="E142" s="49" t="s">
        <v>669</v>
      </c>
      <c r="F142" s="49" t="s">
        <v>670</v>
      </c>
      <c r="G142" s="75" t="s">
        <v>671</v>
      </c>
      <c r="H142" s="49" t="s">
        <v>671</v>
      </c>
      <c r="I142" s="49" t="s">
        <v>1357</v>
      </c>
      <c r="J142" s="74"/>
      <c r="K142" s="49"/>
      <c r="L142" s="72">
        <v>1</v>
      </c>
    </row>
    <row r="143" spans="1:12" ht="66">
      <c r="A143" s="74">
        <v>140</v>
      </c>
      <c r="B143" s="74" t="s">
        <v>1103</v>
      </c>
      <c r="C143" s="74" t="s">
        <v>698</v>
      </c>
      <c r="D143" s="74" t="s">
        <v>648</v>
      </c>
      <c r="E143" s="49" t="s">
        <v>669</v>
      </c>
      <c r="F143" s="49" t="s">
        <v>673</v>
      </c>
      <c r="G143" s="49" t="s">
        <v>674</v>
      </c>
      <c r="H143" s="49" t="s">
        <v>1491</v>
      </c>
      <c r="I143" s="49" t="s">
        <v>1357</v>
      </c>
      <c r="J143" s="74"/>
      <c r="K143" s="49"/>
      <c r="L143" s="72">
        <v>1</v>
      </c>
    </row>
    <row r="144" spans="1:12">
      <c r="A144" s="74">
        <v>141</v>
      </c>
      <c r="B144" s="74" t="s">
        <v>1103</v>
      </c>
      <c r="C144" s="74" t="s">
        <v>701</v>
      </c>
      <c r="D144" s="74" t="s">
        <v>648</v>
      </c>
      <c r="E144" s="49" t="s">
        <v>669</v>
      </c>
      <c r="F144" s="49" t="s">
        <v>676</v>
      </c>
      <c r="G144" s="49" t="s">
        <v>677</v>
      </c>
      <c r="H144" s="49" t="s">
        <v>678</v>
      </c>
      <c r="I144" s="49" t="s">
        <v>1357</v>
      </c>
      <c r="J144" s="74"/>
      <c r="K144" s="49"/>
      <c r="L144" s="72">
        <v>1</v>
      </c>
    </row>
    <row r="145" spans="1:12">
      <c r="A145" s="74">
        <v>142</v>
      </c>
      <c r="B145" s="74" t="s">
        <v>1103</v>
      </c>
      <c r="C145" s="74" t="s">
        <v>704</v>
      </c>
      <c r="D145" s="74" t="s">
        <v>648</v>
      </c>
      <c r="E145" s="49" t="s">
        <v>669</v>
      </c>
      <c r="F145" s="49" t="s">
        <v>680</v>
      </c>
      <c r="G145" s="49" t="s">
        <v>681</v>
      </c>
      <c r="H145" s="49" t="s">
        <v>682</v>
      </c>
      <c r="I145" s="49" t="s">
        <v>1357</v>
      </c>
      <c r="J145" s="74"/>
      <c r="K145" s="49"/>
      <c r="L145" s="72">
        <v>1</v>
      </c>
    </row>
    <row r="146" spans="1:12">
      <c r="A146" s="74">
        <v>143</v>
      </c>
      <c r="B146" s="74" t="s">
        <v>1103</v>
      </c>
      <c r="C146" s="74" t="s">
        <v>707</v>
      </c>
      <c r="D146" s="74" t="s">
        <v>648</v>
      </c>
      <c r="E146" s="49" t="s">
        <v>669</v>
      </c>
      <c r="F146" s="49" t="s">
        <v>684</v>
      </c>
      <c r="G146" s="49" t="s">
        <v>685</v>
      </c>
      <c r="H146" s="49" t="s">
        <v>686</v>
      </c>
      <c r="I146" s="49" t="s">
        <v>1357</v>
      </c>
      <c r="J146" s="74"/>
      <c r="K146" s="49"/>
      <c r="L146" s="72">
        <v>1</v>
      </c>
    </row>
    <row r="147" spans="1:12">
      <c r="A147" s="74">
        <v>144</v>
      </c>
      <c r="B147" s="74" t="s">
        <v>1103</v>
      </c>
      <c r="C147" s="74" t="s">
        <v>710</v>
      </c>
      <c r="D147" s="74" t="s">
        <v>648</v>
      </c>
      <c r="E147" s="49" t="s">
        <v>688</v>
      </c>
      <c r="F147" s="49" t="s">
        <v>689</v>
      </c>
      <c r="G147" s="49" t="s">
        <v>690</v>
      </c>
      <c r="H147" s="49" t="s">
        <v>691</v>
      </c>
      <c r="I147" s="49" t="s">
        <v>1357</v>
      </c>
      <c r="J147" s="74"/>
      <c r="K147" s="49"/>
      <c r="L147" s="72">
        <v>1</v>
      </c>
    </row>
    <row r="148" spans="1:12">
      <c r="A148" s="74">
        <v>145</v>
      </c>
      <c r="B148" s="74" t="s">
        <v>1103</v>
      </c>
      <c r="C148" s="74" t="s">
        <v>712</v>
      </c>
      <c r="D148" s="74" t="s">
        <v>648</v>
      </c>
      <c r="E148" s="49" t="s">
        <v>688</v>
      </c>
      <c r="F148" s="49" t="s">
        <v>688</v>
      </c>
      <c r="G148" s="49" t="s">
        <v>693</v>
      </c>
      <c r="H148" s="49" t="s">
        <v>694</v>
      </c>
      <c r="I148" s="49" t="s">
        <v>1357</v>
      </c>
      <c r="J148" s="74"/>
      <c r="K148" s="49"/>
      <c r="L148" s="72">
        <v>1</v>
      </c>
    </row>
    <row r="149" spans="1:12">
      <c r="A149" s="74">
        <v>146</v>
      </c>
      <c r="B149" s="74" t="s">
        <v>1103</v>
      </c>
      <c r="C149" s="74" t="s">
        <v>714</v>
      </c>
      <c r="D149" s="74" t="s">
        <v>648</v>
      </c>
      <c r="E149" s="49" t="s">
        <v>696</v>
      </c>
      <c r="F149" s="49" t="s">
        <v>360</v>
      </c>
      <c r="G149" s="49" t="s">
        <v>697</v>
      </c>
      <c r="H149" s="49" t="s">
        <v>697</v>
      </c>
      <c r="I149" s="49" t="s">
        <v>1357</v>
      </c>
      <c r="J149" s="74"/>
      <c r="K149" s="49"/>
      <c r="L149" s="72">
        <v>1</v>
      </c>
    </row>
    <row r="150" spans="1:12">
      <c r="A150" s="74">
        <v>147</v>
      </c>
      <c r="B150" s="74" t="s">
        <v>1103</v>
      </c>
      <c r="C150" s="74" t="s">
        <v>715</v>
      </c>
      <c r="D150" s="74" t="s">
        <v>648</v>
      </c>
      <c r="E150" s="49" t="s">
        <v>696</v>
      </c>
      <c r="F150" s="49" t="s">
        <v>699</v>
      </c>
      <c r="G150" s="49" t="s">
        <v>700</v>
      </c>
      <c r="H150" s="49" t="s">
        <v>700</v>
      </c>
      <c r="I150" s="49" t="s">
        <v>1357</v>
      </c>
      <c r="J150" s="74"/>
      <c r="K150" s="49"/>
      <c r="L150" s="72">
        <v>1</v>
      </c>
    </row>
    <row r="151" spans="1:12">
      <c r="A151" s="74">
        <v>148</v>
      </c>
      <c r="B151" s="74" t="s">
        <v>1103</v>
      </c>
      <c r="C151" s="74" t="s">
        <v>717</v>
      </c>
      <c r="D151" s="74" t="s">
        <v>648</v>
      </c>
      <c r="E151" s="49" t="s">
        <v>696</v>
      </c>
      <c r="F151" s="49" t="s">
        <v>702</v>
      </c>
      <c r="G151" s="49" t="s">
        <v>703</v>
      </c>
      <c r="H151" s="49" t="s">
        <v>703</v>
      </c>
      <c r="I151" s="49" t="s">
        <v>1357</v>
      </c>
      <c r="J151" s="74"/>
      <c r="K151" s="49"/>
      <c r="L151" s="72">
        <v>1</v>
      </c>
    </row>
    <row r="152" spans="1:12">
      <c r="A152" s="74">
        <v>149</v>
      </c>
      <c r="B152" s="74" t="s">
        <v>1103</v>
      </c>
      <c r="C152" s="74" t="s">
        <v>720</v>
      </c>
      <c r="D152" s="74" t="s">
        <v>648</v>
      </c>
      <c r="E152" s="49" t="s">
        <v>696</v>
      </c>
      <c r="F152" s="49" t="s">
        <v>705</v>
      </c>
      <c r="G152" s="49" t="s">
        <v>706</v>
      </c>
      <c r="H152" s="49" t="s">
        <v>706</v>
      </c>
      <c r="I152" s="49" t="s">
        <v>1357</v>
      </c>
      <c r="J152" s="74"/>
      <c r="K152" s="49"/>
      <c r="L152" s="72">
        <v>1</v>
      </c>
    </row>
    <row r="153" spans="1:12">
      <c r="A153" s="74">
        <v>150</v>
      </c>
      <c r="B153" s="74" t="s">
        <v>1103</v>
      </c>
      <c r="C153" s="74" t="s">
        <v>724</v>
      </c>
      <c r="D153" s="74" t="s">
        <v>648</v>
      </c>
      <c r="E153" s="49" t="s">
        <v>708</v>
      </c>
      <c r="F153" s="49" t="s">
        <v>523</v>
      </c>
      <c r="G153" s="49" t="s">
        <v>709</v>
      </c>
      <c r="H153" s="49" t="s">
        <v>709</v>
      </c>
      <c r="I153" s="49" t="s">
        <v>1357</v>
      </c>
      <c r="J153" s="74"/>
      <c r="K153" s="49"/>
      <c r="L153" s="72">
        <v>1</v>
      </c>
    </row>
    <row r="154" spans="1:12">
      <c r="A154" s="74">
        <v>151</v>
      </c>
      <c r="B154" s="74" t="s">
        <v>1103</v>
      </c>
      <c r="C154" s="74" t="s">
        <v>727</v>
      </c>
      <c r="D154" s="74" t="s">
        <v>648</v>
      </c>
      <c r="E154" s="49" t="s">
        <v>708</v>
      </c>
      <c r="F154" s="49" t="s">
        <v>529</v>
      </c>
      <c r="G154" s="49" t="s">
        <v>711</v>
      </c>
      <c r="H154" s="49" t="s">
        <v>711</v>
      </c>
      <c r="I154" s="49" t="s">
        <v>1357</v>
      </c>
      <c r="J154" s="74"/>
      <c r="K154" s="49"/>
      <c r="L154" s="72">
        <v>1</v>
      </c>
    </row>
    <row r="155" spans="1:12">
      <c r="A155" s="74">
        <v>152</v>
      </c>
      <c r="B155" s="74" t="s">
        <v>1103</v>
      </c>
      <c r="C155" s="74" t="s">
        <v>730</v>
      </c>
      <c r="D155" s="74" t="s">
        <v>648</v>
      </c>
      <c r="E155" s="49" t="s">
        <v>708</v>
      </c>
      <c r="F155" s="49" t="s">
        <v>526</v>
      </c>
      <c r="G155" s="49" t="s">
        <v>713</v>
      </c>
      <c r="H155" s="49" t="s">
        <v>713</v>
      </c>
      <c r="I155" s="49" t="s">
        <v>1357</v>
      </c>
      <c r="J155" s="74"/>
      <c r="K155" s="49"/>
      <c r="L155" s="72">
        <v>1</v>
      </c>
    </row>
    <row r="156" spans="1:12">
      <c r="A156" s="74">
        <v>153</v>
      </c>
      <c r="B156" s="74" t="s">
        <v>1103</v>
      </c>
      <c r="C156" s="74" t="s">
        <v>735</v>
      </c>
      <c r="D156" s="74" t="s">
        <v>648</v>
      </c>
      <c r="E156" s="49" t="s">
        <v>708</v>
      </c>
      <c r="F156" s="49" t="s">
        <v>419</v>
      </c>
      <c r="G156" s="49" t="s">
        <v>419</v>
      </c>
      <c r="H156" s="49" t="s">
        <v>419</v>
      </c>
      <c r="I156" s="49" t="s">
        <v>1357</v>
      </c>
      <c r="J156" s="74"/>
      <c r="K156" s="49"/>
      <c r="L156" s="72">
        <v>1</v>
      </c>
    </row>
    <row r="157" spans="1:12">
      <c r="A157" s="74">
        <v>154</v>
      </c>
      <c r="B157" s="74" t="s">
        <v>1103</v>
      </c>
      <c r="C157" s="74" t="s">
        <v>737</v>
      </c>
      <c r="D157" s="74" t="s">
        <v>648</v>
      </c>
      <c r="E157" s="49" t="s">
        <v>536</v>
      </c>
      <c r="F157" s="49" t="s">
        <v>716</v>
      </c>
      <c r="G157" s="49" t="s">
        <v>716</v>
      </c>
      <c r="H157" s="49" t="s">
        <v>716</v>
      </c>
      <c r="I157" s="49" t="s">
        <v>1357</v>
      </c>
      <c r="J157" s="74"/>
      <c r="K157" s="49"/>
      <c r="L157" s="72">
        <v>1</v>
      </c>
    </row>
    <row r="158" spans="1:12">
      <c r="A158" s="74">
        <v>155</v>
      </c>
      <c r="B158" s="74" t="s">
        <v>1103</v>
      </c>
      <c r="C158" s="74" t="s">
        <v>742</v>
      </c>
      <c r="D158" s="74" t="s">
        <v>648</v>
      </c>
      <c r="E158" s="49" t="s">
        <v>536</v>
      </c>
      <c r="F158" s="49" t="s">
        <v>718</v>
      </c>
      <c r="G158" s="49" t="s">
        <v>719</v>
      </c>
      <c r="H158" s="49" t="s">
        <v>719</v>
      </c>
      <c r="I158" s="49" t="s">
        <v>1357</v>
      </c>
      <c r="J158" s="74"/>
      <c r="K158" s="49"/>
      <c r="L158" s="72">
        <v>1</v>
      </c>
    </row>
    <row r="159" spans="1:12">
      <c r="A159" s="74">
        <v>156</v>
      </c>
      <c r="B159" s="74" t="s">
        <v>1103</v>
      </c>
      <c r="C159" s="74" t="s">
        <v>746</v>
      </c>
      <c r="D159" s="74" t="s">
        <v>648</v>
      </c>
      <c r="E159" s="49" t="s">
        <v>536</v>
      </c>
      <c r="F159" s="49" t="s">
        <v>721</v>
      </c>
      <c r="G159" s="49" t="s">
        <v>722</v>
      </c>
      <c r="H159" s="49" t="s">
        <v>723</v>
      </c>
      <c r="I159" s="49" t="s">
        <v>1357</v>
      </c>
      <c r="J159" s="74"/>
      <c r="K159" s="49"/>
      <c r="L159" s="72">
        <v>1</v>
      </c>
    </row>
    <row r="160" spans="1:12">
      <c r="A160" s="74">
        <v>157</v>
      </c>
      <c r="B160" s="74" t="s">
        <v>1103</v>
      </c>
      <c r="C160" s="74" t="s">
        <v>750</v>
      </c>
      <c r="D160" s="74" t="s">
        <v>648</v>
      </c>
      <c r="E160" s="49" t="s">
        <v>536</v>
      </c>
      <c r="F160" s="49" t="s">
        <v>725</v>
      </c>
      <c r="G160" s="49" t="s">
        <v>726</v>
      </c>
      <c r="H160" s="49" t="s">
        <v>726</v>
      </c>
      <c r="I160" s="49" t="s">
        <v>1357</v>
      </c>
      <c r="J160" s="74"/>
      <c r="K160" s="49"/>
      <c r="L160" s="72">
        <v>1</v>
      </c>
    </row>
    <row r="161" spans="1:12">
      <c r="A161" s="74">
        <v>158</v>
      </c>
      <c r="B161" s="74" t="s">
        <v>1103</v>
      </c>
      <c r="C161" s="74" t="s">
        <v>755</v>
      </c>
      <c r="D161" s="74" t="s">
        <v>648</v>
      </c>
      <c r="E161" s="49" t="s">
        <v>728</v>
      </c>
      <c r="F161" s="49" t="s">
        <v>728</v>
      </c>
      <c r="G161" s="49" t="s">
        <v>729</v>
      </c>
      <c r="H161" s="49" t="s">
        <v>729</v>
      </c>
      <c r="I161" s="49" t="s">
        <v>1357</v>
      </c>
      <c r="J161" s="74"/>
      <c r="K161" s="49"/>
      <c r="L161" s="72">
        <v>1</v>
      </c>
    </row>
    <row r="162" spans="1:12">
      <c r="A162" s="74">
        <v>159</v>
      </c>
      <c r="B162" s="74" t="s">
        <v>1103</v>
      </c>
      <c r="C162" s="74" t="s">
        <v>760</v>
      </c>
      <c r="D162" s="74" t="s">
        <v>731</v>
      </c>
      <c r="E162" s="49" t="s">
        <v>732</v>
      </c>
      <c r="F162" s="49" t="s">
        <v>731</v>
      </c>
      <c r="G162" s="49" t="s">
        <v>733</v>
      </c>
      <c r="H162" s="49" t="s">
        <v>734</v>
      </c>
      <c r="I162" s="49" t="s">
        <v>1357</v>
      </c>
      <c r="J162" s="74"/>
      <c r="K162" s="49"/>
      <c r="L162" s="72">
        <v>1</v>
      </c>
    </row>
    <row r="163" spans="1:12">
      <c r="A163" s="74">
        <v>160</v>
      </c>
      <c r="B163" s="74" t="s">
        <v>1103</v>
      </c>
      <c r="C163" s="74" t="s">
        <v>764</v>
      </c>
      <c r="D163" s="74" t="s">
        <v>731</v>
      </c>
      <c r="E163" s="49" t="s">
        <v>732</v>
      </c>
      <c r="F163" s="49" t="s">
        <v>406</v>
      </c>
      <c r="G163" s="49" t="s">
        <v>406</v>
      </c>
      <c r="H163" s="49" t="s">
        <v>736</v>
      </c>
      <c r="I163" s="49" t="s">
        <v>1357</v>
      </c>
      <c r="J163" s="74"/>
      <c r="K163" s="49"/>
      <c r="L163" s="72">
        <v>1</v>
      </c>
    </row>
    <row r="164" spans="1:12">
      <c r="A164" s="74">
        <v>161</v>
      </c>
      <c r="B164" s="74" t="s">
        <v>1103</v>
      </c>
      <c r="C164" s="74" t="s">
        <v>768</v>
      </c>
      <c r="D164" s="74" t="s">
        <v>731</v>
      </c>
      <c r="E164" s="49" t="s">
        <v>738</v>
      </c>
      <c r="F164" s="49" t="s">
        <v>739</v>
      </c>
      <c r="G164" s="49" t="s">
        <v>740</v>
      </c>
      <c r="H164" s="49" t="s">
        <v>741</v>
      </c>
      <c r="I164" s="49" t="s">
        <v>1357</v>
      </c>
      <c r="J164" s="74"/>
      <c r="K164" s="49"/>
      <c r="L164" s="72">
        <v>1</v>
      </c>
    </row>
    <row r="165" spans="1:12">
      <c r="A165" s="74">
        <v>162</v>
      </c>
      <c r="B165" s="74" t="s">
        <v>1103</v>
      </c>
      <c r="C165" s="74" t="s">
        <v>771</v>
      </c>
      <c r="D165" s="74" t="s">
        <v>731</v>
      </c>
      <c r="E165" s="49" t="s">
        <v>738</v>
      </c>
      <c r="F165" s="49" t="s">
        <v>743</v>
      </c>
      <c r="G165" s="49" t="s">
        <v>744</v>
      </c>
      <c r="H165" s="49" t="s">
        <v>745</v>
      </c>
      <c r="I165" s="49" t="s">
        <v>1357</v>
      </c>
      <c r="J165" s="74"/>
      <c r="K165" s="49"/>
      <c r="L165" s="72">
        <v>1</v>
      </c>
    </row>
    <row r="166" spans="1:12">
      <c r="A166" s="74">
        <v>163</v>
      </c>
      <c r="B166" s="74" t="s">
        <v>1103</v>
      </c>
      <c r="C166" s="74" t="s">
        <v>775</v>
      </c>
      <c r="D166" s="74" t="s">
        <v>731</v>
      </c>
      <c r="E166" s="49" t="s">
        <v>738</v>
      </c>
      <c r="F166" s="49" t="s">
        <v>747</v>
      </c>
      <c r="G166" s="49" t="s">
        <v>748</v>
      </c>
      <c r="H166" s="49" t="s">
        <v>749</v>
      </c>
      <c r="I166" s="49" t="s">
        <v>1357</v>
      </c>
      <c r="J166" s="74"/>
      <c r="K166" s="49"/>
      <c r="L166" s="72">
        <v>1</v>
      </c>
    </row>
    <row r="167" spans="1:12">
      <c r="A167" s="74">
        <v>164</v>
      </c>
      <c r="B167" s="74" t="s">
        <v>1103</v>
      </c>
      <c r="C167" s="74" t="s">
        <v>779</v>
      </c>
      <c r="D167" s="74" t="s">
        <v>731</v>
      </c>
      <c r="E167" s="49" t="s">
        <v>751</v>
      </c>
      <c r="F167" s="49" t="s">
        <v>752</v>
      </c>
      <c r="G167" s="49" t="s">
        <v>753</v>
      </c>
      <c r="H167" s="49" t="s">
        <v>754</v>
      </c>
      <c r="I167" s="49" t="s">
        <v>1357</v>
      </c>
      <c r="J167" s="74"/>
      <c r="K167" s="49"/>
      <c r="L167" s="72">
        <v>1</v>
      </c>
    </row>
    <row r="168" spans="1:12">
      <c r="A168" s="74">
        <v>165</v>
      </c>
      <c r="B168" s="74" t="s">
        <v>1103</v>
      </c>
      <c r="C168" s="74" t="s">
        <v>783</v>
      </c>
      <c r="D168" s="74" t="s">
        <v>731</v>
      </c>
      <c r="E168" s="49" t="s">
        <v>756</v>
      </c>
      <c r="F168" s="49" t="s">
        <v>757</v>
      </c>
      <c r="G168" s="75" t="s">
        <v>758</v>
      </c>
      <c r="H168" s="49" t="s">
        <v>759</v>
      </c>
      <c r="I168" s="49" t="s">
        <v>1357</v>
      </c>
      <c r="J168" s="74"/>
      <c r="K168" s="49"/>
      <c r="L168" s="72">
        <v>1</v>
      </c>
    </row>
    <row r="169" spans="1:12" ht="33">
      <c r="A169" s="74">
        <v>166</v>
      </c>
      <c r="B169" s="74" t="s">
        <v>1103</v>
      </c>
      <c r="C169" s="74" t="s">
        <v>785</v>
      </c>
      <c r="D169" s="74" t="s">
        <v>731</v>
      </c>
      <c r="E169" s="49" t="s">
        <v>756</v>
      </c>
      <c r="F169" s="49" t="s">
        <v>761</v>
      </c>
      <c r="G169" s="49" t="s">
        <v>762</v>
      </c>
      <c r="H169" s="49" t="s">
        <v>763</v>
      </c>
      <c r="I169" s="49" t="s">
        <v>1357</v>
      </c>
      <c r="J169" s="74"/>
      <c r="K169" s="49"/>
      <c r="L169" s="72">
        <v>1</v>
      </c>
    </row>
    <row r="170" spans="1:12" ht="33">
      <c r="A170" s="74">
        <v>167</v>
      </c>
      <c r="B170" s="74" t="s">
        <v>1103</v>
      </c>
      <c r="C170" s="74" t="s">
        <v>787</v>
      </c>
      <c r="D170" s="74" t="s">
        <v>731</v>
      </c>
      <c r="E170" s="49" t="s">
        <v>756</v>
      </c>
      <c r="F170" s="49" t="s">
        <v>765</v>
      </c>
      <c r="G170" s="49" t="s">
        <v>766</v>
      </c>
      <c r="H170" s="49" t="s">
        <v>767</v>
      </c>
      <c r="I170" s="49" t="s">
        <v>1357</v>
      </c>
      <c r="J170" s="74"/>
      <c r="K170" s="49"/>
      <c r="L170" s="72">
        <v>1</v>
      </c>
    </row>
    <row r="171" spans="1:12">
      <c r="A171" s="74">
        <v>168</v>
      </c>
      <c r="B171" s="74" t="s">
        <v>1103</v>
      </c>
      <c r="C171" s="74" t="s">
        <v>789</v>
      </c>
      <c r="D171" s="74" t="s">
        <v>731</v>
      </c>
      <c r="E171" s="49" t="s">
        <v>756</v>
      </c>
      <c r="F171" s="49" t="s">
        <v>769</v>
      </c>
      <c r="G171" s="49" t="s">
        <v>770</v>
      </c>
      <c r="H171" s="49" t="s">
        <v>770</v>
      </c>
      <c r="I171" s="49" t="s">
        <v>1357</v>
      </c>
      <c r="J171" s="74"/>
      <c r="K171" s="49"/>
      <c r="L171" s="72">
        <v>1</v>
      </c>
    </row>
    <row r="172" spans="1:12">
      <c r="A172" s="74">
        <v>169</v>
      </c>
      <c r="B172" s="74" t="s">
        <v>1103</v>
      </c>
      <c r="C172" s="74" t="s">
        <v>790</v>
      </c>
      <c r="D172" s="74" t="s">
        <v>731</v>
      </c>
      <c r="E172" s="49" t="s">
        <v>756</v>
      </c>
      <c r="F172" s="49" t="s">
        <v>772</v>
      </c>
      <c r="G172" s="49" t="s">
        <v>773</v>
      </c>
      <c r="H172" s="49" t="s">
        <v>774</v>
      </c>
      <c r="I172" s="49" t="s">
        <v>1357</v>
      </c>
      <c r="J172" s="74"/>
      <c r="K172" s="49"/>
      <c r="L172" s="72">
        <v>1</v>
      </c>
    </row>
    <row r="173" spans="1:12">
      <c r="A173" s="74">
        <v>170</v>
      </c>
      <c r="B173" s="74" t="s">
        <v>1103</v>
      </c>
      <c r="C173" s="74" t="s">
        <v>792</v>
      </c>
      <c r="D173" s="74" t="s">
        <v>731</v>
      </c>
      <c r="E173" s="49" t="s">
        <v>756</v>
      </c>
      <c r="F173" s="49" t="s">
        <v>776</v>
      </c>
      <c r="G173" s="75" t="s">
        <v>777</v>
      </c>
      <c r="H173" s="49" t="s">
        <v>778</v>
      </c>
      <c r="I173" s="49" t="s">
        <v>1357</v>
      </c>
      <c r="J173" s="74"/>
      <c r="K173" s="49"/>
      <c r="L173" s="72">
        <v>1</v>
      </c>
    </row>
    <row r="174" spans="1:12">
      <c r="A174" s="74">
        <v>171</v>
      </c>
      <c r="B174" s="74" t="s">
        <v>1103</v>
      </c>
      <c r="C174" s="74" t="s">
        <v>794</v>
      </c>
      <c r="D174" s="74" t="s">
        <v>731</v>
      </c>
      <c r="E174" s="49" t="s">
        <v>780</v>
      </c>
      <c r="F174" s="49" t="s">
        <v>360</v>
      </c>
      <c r="G174" s="49" t="s">
        <v>781</v>
      </c>
      <c r="H174" s="49" t="s">
        <v>782</v>
      </c>
      <c r="I174" s="49" t="s">
        <v>1357</v>
      </c>
      <c r="J174" s="74"/>
      <c r="K174" s="49"/>
      <c r="L174" s="72">
        <v>1</v>
      </c>
    </row>
    <row r="175" spans="1:12">
      <c r="A175" s="74">
        <v>172</v>
      </c>
      <c r="B175" s="74" t="s">
        <v>1103</v>
      </c>
      <c r="C175" s="74" t="s">
        <v>795</v>
      </c>
      <c r="D175" s="74" t="s">
        <v>731</v>
      </c>
      <c r="E175" s="49" t="s">
        <v>780</v>
      </c>
      <c r="F175" s="49" t="s">
        <v>434</v>
      </c>
      <c r="G175" s="49" t="s">
        <v>700</v>
      </c>
      <c r="H175" s="49" t="s">
        <v>784</v>
      </c>
      <c r="I175" s="49" t="s">
        <v>1357</v>
      </c>
      <c r="J175" s="74"/>
      <c r="K175" s="49"/>
      <c r="L175" s="72">
        <v>1</v>
      </c>
    </row>
    <row r="176" spans="1:12">
      <c r="A176" s="74">
        <v>173</v>
      </c>
      <c r="B176" s="74" t="s">
        <v>1103</v>
      </c>
      <c r="C176" s="74" t="s">
        <v>800</v>
      </c>
      <c r="D176" s="74" t="s">
        <v>731</v>
      </c>
      <c r="E176" s="49" t="s">
        <v>406</v>
      </c>
      <c r="F176" s="49" t="s">
        <v>567</v>
      </c>
      <c r="G176" s="49" t="s">
        <v>567</v>
      </c>
      <c r="H176" s="49" t="s">
        <v>786</v>
      </c>
      <c r="I176" s="49" t="s">
        <v>1357</v>
      </c>
      <c r="J176" s="74"/>
      <c r="K176" s="49"/>
      <c r="L176" s="72">
        <v>1</v>
      </c>
    </row>
    <row r="177" spans="1:12">
      <c r="A177" s="74">
        <v>174</v>
      </c>
      <c r="B177" s="74" t="s">
        <v>1103</v>
      </c>
      <c r="C177" s="74" t="s">
        <v>804</v>
      </c>
      <c r="D177" s="74" t="s">
        <v>731</v>
      </c>
      <c r="E177" s="49" t="s">
        <v>406</v>
      </c>
      <c r="F177" s="49" t="s">
        <v>788</v>
      </c>
      <c r="G177" s="49" t="s">
        <v>788</v>
      </c>
      <c r="H177" s="49" t="s">
        <v>788</v>
      </c>
      <c r="I177" s="49" t="s">
        <v>1357</v>
      </c>
      <c r="J177" s="74"/>
      <c r="K177" s="49"/>
      <c r="L177" s="72">
        <v>1</v>
      </c>
    </row>
    <row r="178" spans="1:12">
      <c r="A178" s="74">
        <v>175</v>
      </c>
      <c r="B178" s="74" t="s">
        <v>1103</v>
      </c>
      <c r="C178" s="74" t="s">
        <v>806</v>
      </c>
      <c r="D178" s="74" t="s">
        <v>731</v>
      </c>
      <c r="E178" s="49" t="s">
        <v>406</v>
      </c>
      <c r="F178" s="49" t="s">
        <v>414</v>
      </c>
      <c r="G178" s="49" t="s">
        <v>414</v>
      </c>
      <c r="H178" s="49" t="s">
        <v>414</v>
      </c>
      <c r="I178" s="49" t="s">
        <v>1357</v>
      </c>
      <c r="J178" s="74"/>
      <c r="K178" s="49"/>
      <c r="L178" s="72">
        <v>1</v>
      </c>
    </row>
    <row r="179" spans="1:12">
      <c r="A179" s="74">
        <v>176</v>
      </c>
      <c r="B179" s="74" t="s">
        <v>1103</v>
      </c>
      <c r="C179" s="74" t="s">
        <v>808</v>
      </c>
      <c r="D179" s="74" t="s">
        <v>731</v>
      </c>
      <c r="E179" s="49" t="s">
        <v>406</v>
      </c>
      <c r="F179" s="49" t="s">
        <v>791</v>
      </c>
      <c r="G179" s="49" t="s">
        <v>791</v>
      </c>
      <c r="H179" s="49" t="s">
        <v>791</v>
      </c>
      <c r="I179" s="49" t="s">
        <v>1357</v>
      </c>
      <c r="J179" s="74"/>
      <c r="K179" s="49"/>
      <c r="L179" s="72">
        <v>1</v>
      </c>
    </row>
    <row r="180" spans="1:12">
      <c r="A180" s="74">
        <v>177</v>
      </c>
      <c r="B180" s="74" t="s">
        <v>1103</v>
      </c>
      <c r="C180" s="74" t="s">
        <v>811</v>
      </c>
      <c r="D180" s="74" t="s">
        <v>731</v>
      </c>
      <c r="E180" s="49" t="s">
        <v>406</v>
      </c>
      <c r="F180" s="49" t="s">
        <v>793</v>
      </c>
      <c r="G180" s="49" t="s">
        <v>793</v>
      </c>
      <c r="H180" s="49" t="s">
        <v>793</v>
      </c>
      <c r="I180" s="49" t="s">
        <v>1357</v>
      </c>
      <c r="J180" s="74"/>
      <c r="K180" s="49"/>
      <c r="L180" s="72">
        <v>1</v>
      </c>
    </row>
    <row r="181" spans="1:12">
      <c r="A181" s="74">
        <v>178</v>
      </c>
      <c r="B181" s="74" t="s">
        <v>1103</v>
      </c>
      <c r="C181" s="74" t="s">
        <v>815</v>
      </c>
      <c r="D181" s="74" t="s">
        <v>731</v>
      </c>
      <c r="E181" s="49" t="s">
        <v>406</v>
      </c>
      <c r="F181" s="49" t="s">
        <v>419</v>
      </c>
      <c r="G181" s="49" t="s">
        <v>419</v>
      </c>
      <c r="H181" s="49" t="s">
        <v>419</v>
      </c>
      <c r="I181" s="49" t="s">
        <v>1357</v>
      </c>
      <c r="J181" s="74"/>
      <c r="K181" s="49"/>
      <c r="L181" s="72">
        <v>1</v>
      </c>
    </row>
    <row r="182" spans="1:12">
      <c r="A182" s="74">
        <v>179</v>
      </c>
      <c r="B182" s="74" t="s">
        <v>1103</v>
      </c>
      <c r="C182" s="74" t="s">
        <v>819</v>
      </c>
      <c r="D182" s="74" t="s">
        <v>796</v>
      </c>
      <c r="E182" s="49" t="s">
        <v>797</v>
      </c>
      <c r="F182" s="49" t="s">
        <v>798</v>
      </c>
      <c r="G182" s="49" t="s">
        <v>799</v>
      </c>
      <c r="H182" s="49" t="s">
        <v>799</v>
      </c>
      <c r="I182" s="49" t="s">
        <v>1357</v>
      </c>
      <c r="J182" s="74"/>
      <c r="K182" s="49"/>
      <c r="L182" s="72">
        <v>1</v>
      </c>
    </row>
    <row r="183" spans="1:12" ht="49.5">
      <c r="A183" s="74">
        <v>180</v>
      </c>
      <c r="B183" s="74" t="s">
        <v>1103</v>
      </c>
      <c r="C183" s="74" t="s">
        <v>821</v>
      </c>
      <c r="D183" s="74" t="s">
        <v>796</v>
      </c>
      <c r="E183" s="49" t="s">
        <v>797</v>
      </c>
      <c r="F183" s="49" t="s">
        <v>801</v>
      </c>
      <c r="G183" s="49" t="s">
        <v>802</v>
      </c>
      <c r="H183" s="49" t="s">
        <v>803</v>
      </c>
      <c r="I183" s="49" t="s">
        <v>1357</v>
      </c>
      <c r="J183" s="74"/>
      <c r="K183" s="49"/>
      <c r="L183" s="72">
        <v>1</v>
      </c>
    </row>
    <row r="184" spans="1:12" s="77" customFormat="1" ht="66">
      <c r="A184" s="74">
        <v>181</v>
      </c>
      <c r="B184" s="76" t="s">
        <v>1103</v>
      </c>
      <c r="C184" s="74" t="s">
        <v>824</v>
      </c>
      <c r="D184" s="76" t="s">
        <v>796</v>
      </c>
      <c r="E184" s="51" t="s">
        <v>797</v>
      </c>
      <c r="F184" s="51" t="s">
        <v>434</v>
      </c>
      <c r="G184" s="51" t="s">
        <v>700</v>
      </c>
      <c r="H184" s="51" t="s">
        <v>805</v>
      </c>
      <c r="I184" s="51" t="s">
        <v>1357</v>
      </c>
      <c r="J184" s="76"/>
      <c r="K184" s="51"/>
      <c r="L184" s="77">
        <v>1</v>
      </c>
    </row>
    <row r="185" spans="1:12" s="77" customFormat="1" ht="99">
      <c r="A185" s="74">
        <v>182</v>
      </c>
      <c r="B185" s="76" t="s">
        <v>1103</v>
      </c>
      <c r="C185" s="74" t="s">
        <v>828</v>
      </c>
      <c r="D185" s="76" t="s">
        <v>796</v>
      </c>
      <c r="E185" s="51" t="s">
        <v>797</v>
      </c>
      <c r="F185" s="51" t="s">
        <v>251</v>
      </c>
      <c r="G185" s="51" t="s">
        <v>252</v>
      </c>
      <c r="H185" s="51" t="s">
        <v>807</v>
      </c>
      <c r="I185" s="51" t="s">
        <v>1357</v>
      </c>
      <c r="J185" s="76"/>
      <c r="K185" s="51"/>
      <c r="L185" s="77">
        <v>1</v>
      </c>
    </row>
    <row r="186" spans="1:12" s="77" customFormat="1" ht="165">
      <c r="A186" s="74">
        <v>183</v>
      </c>
      <c r="B186" s="76" t="s">
        <v>1103</v>
      </c>
      <c r="C186" s="74" t="s">
        <v>831</v>
      </c>
      <c r="D186" s="76" t="s">
        <v>796</v>
      </c>
      <c r="E186" s="51" t="s">
        <v>305</v>
      </c>
      <c r="F186" s="51" t="s">
        <v>809</v>
      </c>
      <c r="G186" s="75" t="s">
        <v>1459</v>
      </c>
      <c r="H186" s="51" t="s">
        <v>810</v>
      </c>
      <c r="I186" s="51" t="s">
        <v>1357</v>
      </c>
      <c r="J186" s="76"/>
      <c r="K186" s="51"/>
      <c r="L186" s="77">
        <v>1</v>
      </c>
    </row>
    <row r="187" spans="1:12" s="77" customFormat="1" ht="33">
      <c r="A187" s="74">
        <v>184</v>
      </c>
      <c r="B187" s="76" t="s">
        <v>1103</v>
      </c>
      <c r="C187" s="74" t="s">
        <v>836</v>
      </c>
      <c r="D187" s="76" t="s">
        <v>796</v>
      </c>
      <c r="E187" s="51" t="s">
        <v>305</v>
      </c>
      <c r="F187" s="51" t="s">
        <v>812</v>
      </c>
      <c r="G187" s="51" t="s">
        <v>813</v>
      </c>
      <c r="H187" s="51" t="s">
        <v>814</v>
      </c>
      <c r="I187" s="51" t="s">
        <v>1357</v>
      </c>
      <c r="J187" s="76"/>
      <c r="K187" s="51"/>
      <c r="L187" s="77">
        <v>1</v>
      </c>
    </row>
    <row r="188" spans="1:12" s="77" customFormat="1">
      <c r="A188" s="74">
        <v>185</v>
      </c>
      <c r="B188" s="76" t="s">
        <v>1103</v>
      </c>
      <c r="C188" s="74" t="s">
        <v>839</v>
      </c>
      <c r="D188" s="76" t="s">
        <v>796</v>
      </c>
      <c r="E188" s="51" t="s">
        <v>305</v>
      </c>
      <c r="F188" s="51" t="s">
        <v>816</v>
      </c>
      <c r="G188" s="51" t="s">
        <v>817</v>
      </c>
      <c r="H188" s="51" t="s">
        <v>818</v>
      </c>
      <c r="I188" s="51" t="s">
        <v>1357</v>
      </c>
      <c r="J188" s="76"/>
      <c r="K188" s="51"/>
      <c r="L188" s="77">
        <v>1</v>
      </c>
    </row>
    <row r="189" spans="1:12" s="77" customFormat="1" ht="49.5">
      <c r="A189" s="74">
        <v>186</v>
      </c>
      <c r="B189" s="76" t="s">
        <v>1103</v>
      </c>
      <c r="C189" s="74" t="s">
        <v>842</v>
      </c>
      <c r="D189" s="76" t="s">
        <v>796</v>
      </c>
      <c r="E189" s="51" t="s">
        <v>343</v>
      </c>
      <c r="F189" s="51" t="s">
        <v>360</v>
      </c>
      <c r="G189" s="51" t="s">
        <v>820</v>
      </c>
      <c r="H189" s="51" t="s">
        <v>1457</v>
      </c>
      <c r="I189" s="51" t="s">
        <v>1357</v>
      </c>
      <c r="J189" s="76"/>
      <c r="K189" s="51"/>
      <c r="L189" s="77">
        <v>1</v>
      </c>
    </row>
    <row r="190" spans="1:12" s="77" customFormat="1">
      <c r="A190" s="74">
        <v>187</v>
      </c>
      <c r="B190" s="76" t="s">
        <v>1103</v>
      </c>
      <c r="C190" s="74" t="s">
        <v>846</v>
      </c>
      <c r="D190" s="76" t="s">
        <v>796</v>
      </c>
      <c r="E190" s="51" t="s">
        <v>343</v>
      </c>
      <c r="F190" s="51" t="s">
        <v>822</v>
      </c>
      <c r="G190" s="51" t="s">
        <v>823</v>
      </c>
      <c r="H190" s="51" t="s">
        <v>823</v>
      </c>
      <c r="I190" s="51" t="s">
        <v>1357</v>
      </c>
      <c r="J190" s="76"/>
      <c r="K190" s="51"/>
      <c r="L190" s="77">
        <v>1</v>
      </c>
    </row>
    <row r="191" spans="1:12" s="77" customFormat="1">
      <c r="A191" s="74">
        <v>188</v>
      </c>
      <c r="B191" s="76" t="s">
        <v>1103</v>
      </c>
      <c r="C191" s="74" t="s">
        <v>850</v>
      </c>
      <c r="D191" s="76" t="s">
        <v>796</v>
      </c>
      <c r="E191" s="51" t="s">
        <v>343</v>
      </c>
      <c r="F191" s="51" t="s">
        <v>825</v>
      </c>
      <c r="G191" s="51" t="s">
        <v>826</v>
      </c>
      <c r="H191" s="51" t="s">
        <v>827</v>
      </c>
      <c r="I191" s="51" t="s">
        <v>1357</v>
      </c>
      <c r="J191" s="76"/>
      <c r="K191" s="51"/>
      <c r="L191" s="77">
        <v>1</v>
      </c>
    </row>
    <row r="192" spans="1:12" s="77" customFormat="1">
      <c r="A192" s="74">
        <v>189</v>
      </c>
      <c r="B192" s="76" t="s">
        <v>1103</v>
      </c>
      <c r="C192" s="74" t="s">
        <v>852</v>
      </c>
      <c r="D192" s="76" t="s">
        <v>796</v>
      </c>
      <c r="E192" s="51" t="s">
        <v>343</v>
      </c>
      <c r="F192" s="51" t="s">
        <v>829</v>
      </c>
      <c r="G192" s="51" t="s">
        <v>830</v>
      </c>
      <c r="H192" s="51" t="s">
        <v>830</v>
      </c>
      <c r="I192" s="51" t="s">
        <v>1357</v>
      </c>
      <c r="J192" s="76"/>
      <c r="K192" s="51"/>
      <c r="L192" s="77">
        <v>1</v>
      </c>
    </row>
    <row r="193" spans="1:12" s="77" customFormat="1" ht="33">
      <c r="A193" s="74">
        <v>190</v>
      </c>
      <c r="B193" s="76" t="s">
        <v>1103</v>
      </c>
      <c r="C193" s="74" t="s">
        <v>856</v>
      </c>
      <c r="D193" s="76" t="s">
        <v>796</v>
      </c>
      <c r="E193" s="51" t="s">
        <v>832</v>
      </c>
      <c r="F193" s="51" t="s">
        <v>833</v>
      </c>
      <c r="G193" s="51" t="s">
        <v>834</v>
      </c>
      <c r="H193" s="51" t="s">
        <v>835</v>
      </c>
      <c r="I193" s="51" t="s">
        <v>1357</v>
      </c>
      <c r="J193" s="76"/>
      <c r="K193" s="51"/>
      <c r="L193" s="77">
        <v>1</v>
      </c>
    </row>
    <row r="194" spans="1:12" s="77" customFormat="1">
      <c r="A194" s="74">
        <v>191</v>
      </c>
      <c r="B194" s="76" t="s">
        <v>1103</v>
      </c>
      <c r="C194" s="74" t="s">
        <v>860</v>
      </c>
      <c r="D194" s="76" t="s">
        <v>796</v>
      </c>
      <c r="E194" s="51" t="s">
        <v>832</v>
      </c>
      <c r="F194" s="51" t="s">
        <v>837</v>
      </c>
      <c r="G194" s="51" t="s">
        <v>838</v>
      </c>
      <c r="H194" s="51" t="s">
        <v>838</v>
      </c>
      <c r="I194" s="51" t="s">
        <v>1357</v>
      </c>
      <c r="J194" s="76"/>
      <c r="K194" s="51"/>
      <c r="L194" s="77">
        <v>1</v>
      </c>
    </row>
    <row r="195" spans="1:12" s="77" customFormat="1">
      <c r="A195" s="74">
        <v>192</v>
      </c>
      <c r="B195" s="76" t="s">
        <v>1103</v>
      </c>
      <c r="C195" s="74" t="s">
        <v>865</v>
      </c>
      <c r="D195" s="76" t="s">
        <v>796</v>
      </c>
      <c r="E195" s="51" t="s">
        <v>832</v>
      </c>
      <c r="F195" s="51" t="s">
        <v>377</v>
      </c>
      <c r="G195" s="51" t="s">
        <v>840</v>
      </c>
      <c r="H195" s="51" t="s">
        <v>841</v>
      </c>
      <c r="I195" s="51" t="s">
        <v>1357</v>
      </c>
      <c r="J195" s="76"/>
      <c r="K195" s="51"/>
      <c r="L195" s="77">
        <v>1</v>
      </c>
    </row>
    <row r="196" spans="1:12" s="77" customFormat="1">
      <c r="A196" s="74">
        <v>193</v>
      </c>
      <c r="B196" s="76" t="s">
        <v>1103</v>
      </c>
      <c r="C196" s="74" t="s">
        <v>870</v>
      </c>
      <c r="D196" s="76" t="s">
        <v>796</v>
      </c>
      <c r="E196" s="51" t="s">
        <v>832</v>
      </c>
      <c r="F196" s="51" t="s">
        <v>843</v>
      </c>
      <c r="G196" s="51" t="s">
        <v>844</v>
      </c>
      <c r="H196" s="51" t="s">
        <v>845</v>
      </c>
      <c r="I196" s="51" t="s">
        <v>1357</v>
      </c>
      <c r="J196" s="76"/>
      <c r="K196" s="51"/>
      <c r="L196" s="77">
        <v>1</v>
      </c>
    </row>
    <row r="197" spans="1:12" s="77" customFormat="1">
      <c r="A197" s="74">
        <v>194</v>
      </c>
      <c r="B197" s="76" t="s">
        <v>1103</v>
      </c>
      <c r="C197" s="74" t="s">
        <v>873</v>
      </c>
      <c r="D197" s="76" t="s">
        <v>796</v>
      </c>
      <c r="E197" s="51" t="s">
        <v>832</v>
      </c>
      <c r="F197" s="51" t="s">
        <v>847</v>
      </c>
      <c r="G197" s="51" t="s">
        <v>848</v>
      </c>
      <c r="H197" s="51" t="s">
        <v>849</v>
      </c>
      <c r="I197" s="51" t="s">
        <v>1357</v>
      </c>
      <c r="J197" s="76"/>
      <c r="K197" s="51"/>
      <c r="L197" s="77">
        <v>1</v>
      </c>
    </row>
    <row r="198" spans="1:12" s="77" customFormat="1" ht="33">
      <c r="A198" s="74">
        <v>195</v>
      </c>
      <c r="B198" s="76" t="s">
        <v>1103</v>
      </c>
      <c r="C198" s="74" t="s">
        <v>878</v>
      </c>
      <c r="D198" s="76" t="s">
        <v>796</v>
      </c>
      <c r="E198" s="51" t="s">
        <v>832</v>
      </c>
      <c r="F198" s="51" t="s">
        <v>395</v>
      </c>
      <c r="G198" s="75" t="s">
        <v>1460</v>
      </c>
      <c r="H198" s="51" t="s">
        <v>851</v>
      </c>
      <c r="I198" s="51" t="s">
        <v>1357</v>
      </c>
      <c r="J198" s="76"/>
      <c r="K198" s="51"/>
      <c r="L198" s="77">
        <v>1</v>
      </c>
    </row>
    <row r="199" spans="1:12" s="77" customFormat="1">
      <c r="A199" s="74">
        <v>196</v>
      </c>
      <c r="B199" s="76" t="s">
        <v>1103</v>
      </c>
      <c r="C199" s="74" t="s">
        <v>1276</v>
      </c>
      <c r="D199" s="78" t="s">
        <v>1358</v>
      </c>
      <c r="E199" s="51" t="s">
        <v>853</v>
      </c>
      <c r="F199" s="51" t="s">
        <v>854</v>
      </c>
      <c r="G199" s="51" t="s">
        <v>855</v>
      </c>
      <c r="H199" s="51" t="s">
        <v>855</v>
      </c>
      <c r="I199" s="51" t="s">
        <v>1357</v>
      </c>
      <c r="J199" s="76"/>
      <c r="K199" s="51"/>
      <c r="L199" s="77">
        <v>1</v>
      </c>
    </row>
    <row r="200" spans="1:12" s="77" customFormat="1">
      <c r="A200" s="74">
        <v>197</v>
      </c>
      <c r="B200" s="76" t="s">
        <v>1103</v>
      </c>
      <c r="C200" s="74" t="s">
        <v>1277</v>
      </c>
      <c r="D200" s="78" t="s">
        <v>1358</v>
      </c>
      <c r="E200" s="51" t="s">
        <v>853</v>
      </c>
      <c r="F200" s="51" t="s">
        <v>857</v>
      </c>
      <c r="G200" s="51" t="s">
        <v>858</v>
      </c>
      <c r="H200" s="51" t="s">
        <v>859</v>
      </c>
      <c r="I200" s="51" t="s">
        <v>1357</v>
      </c>
      <c r="J200" s="76"/>
      <c r="K200" s="51"/>
      <c r="L200" s="77">
        <v>1</v>
      </c>
    </row>
    <row r="201" spans="1:12" s="77" customFormat="1" ht="82.5">
      <c r="A201" s="74">
        <v>198</v>
      </c>
      <c r="B201" s="76" t="s">
        <v>1103</v>
      </c>
      <c r="C201" s="74" t="s">
        <v>1278</v>
      </c>
      <c r="D201" s="78" t="s">
        <v>1358</v>
      </c>
      <c r="E201" s="51" t="s">
        <v>861</v>
      </c>
      <c r="F201" s="51" t="s">
        <v>862</v>
      </c>
      <c r="G201" s="51" t="s">
        <v>863</v>
      </c>
      <c r="H201" s="51" t="s">
        <v>864</v>
      </c>
      <c r="I201" s="51" t="s">
        <v>1357</v>
      </c>
      <c r="J201" s="76" t="s">
        <v>1404</v>
      </c>
      <c r="K201" s="51"/>
      <c r="L201" s="77">
        <v>1</v>
      </c>
    </row>
    <row r="202" spans="1:12" s="77" customFormat="1" ht="148.5">
      <c r="A202" s="74">
        <v>199</v>
      </c>
      <c r="B202" s="76" t="s">
        <v>1103</v>
      </c>
      <c r="C202" s="74" t="s">
        <v>1279</v>
      </c>
      <c r="D202" s="78" t="s">
        <v>1358</v>
      </c>
      <c r="E202" s="51" t="s">
        <v>866</v>
      </c>
      <c r="F202" s="51" t="s">
        <v>867</v>
      </c>
      <c r="G202" s="51" t="s">
        <v>868</v>
      </c>
      <c r="H202" s="51" t="s">
        <v>869</v>
      </c>
      <c r="I202" s="51" t="s">
        <v>1357</v>
      </c>
      <c r="J202" s="76"/>
      <c r="K202" s="51"/>
      <c r="L202" s="77">
        <v>1</v>
      </c>
    </row>
    <row r="203" spans="1:12" s="77" customFormat="1" ht="99">
      <c r="A203" s="74">
        <v>200</v>
      </c>
      <c r="B203" s="76" t="s">
        <v>1103</v>
      </c>
      <c r="C203" s="74" t="s">
        <v>1280</v>
      </c>
      <c r="D203" s="78" t="s">
        <v>1358</v>
      </c>
      <c r="E203" s="51" t="s">
        <v>866</v>
      </c>
      <c r="F203" s="51" t="s">
        <v>871</v>
      </c>
      <c r="G203" s="51" t="s">
        <v>868</v>
      </c>
      <c r="H203" s="51" t="s">
        <v>872</v>
      </c>
      <c r="I203" s="51" t="s">
        <v>1357</v>
      </c>
      <c r="J203" s="76"/>
      <c r="K203" s="51"/>
      <c r="L203" s="77">
        <v>1</v>
      </c>
    </row>
    <row r="204" spans="1:12" s="77" customFormat="1" ht="33">
      <c r="A204" s="74">
        <v>201</v>
      </c>
      <c r="B204" s="76" t="s">
        <v>1103</v>
      </c>
      <c r="C204" s="74" t="s">
        <v>1281</v>
      </c>
      <c r="D204" s="78" t="s">
        <v>1358</v>
      </c>
      <c r="E204" s="51" t="s">
        <v>874</v>
      </c>
      <c r="F204" s="51" t="s">
        <v>875</v>
      </c>
      <c r="G204" s="51" t="s">
        <v>876</v>
      </c>
      <c r="H204" s="51" t="s">
        <v>877</v>
      </c>
      <c r="I204" s="51" t="s">
        <v>1357</v>
      </c>
      <c r="J204" s="76"/>
      <c r="K204" s="51"/>
      <c r="L204" s="77">
        <v>1</v>
      </c>
    </row>
    <row r="205" spans="1:12" s="77" customFormat="1" ht="33">
      <c r="A205" s="74">
        <v>202</v>
      </c>
      <c r="B205" s="76" t="s">
        <v>1103</v>
      </c>
      <c r="C205" s="74" t="s">
        <v>1282</v>
      </c>
      <c r="D205" s="78" t="s">
        <v>1358</v>
      </c>
      <c r="E205" s="51" t="s">
        <v>879</v>
      </c>
      <c r="F205" s="51" t="s">
        <v>1104</v>
      </c>
      <c r="G205" s="51" t="s">
        <v>880</v>
      </c>
      <c r="H205" s="51" t="s">
        <v>880</v>
      </c>
      <c r="I205" s="51" t="s">
        <v>1357</v>
      </c>
      <c r="J205" s="76"/>
      <c r="K205" s="51"/>
      <c r="L205" s="77">
        <v>1</v>
      </c>
    </row>
    <row r="206" spans="1:12" s="77" customFormat="1" ht="66">
      <c r="A206" s="74">
        <v>203</v>
      </c>
      <c r="B206" s="76" t="s">
        <v>1103</v>
      </c>
      <c r="C206" s="74" t="s">
        <v>1283</v>
      </c>
      <c r="D206" s="76" t="s">
        <v>1273</v>
      </c>
      <c r="E206" s="51" t="s">
        <v>1114</v>
      </c>
      <c r="F206" s="51" t="s">
        <v>1114</v>
      </c>
      <c r="G206" s="51" t="s">
        <v>1115</v>
      </c>
      <c r="H206" s="51" t="s">
        <v>1121</v>
      </c>
      <c r="I206" s="51" t="s">
        <v>1357</v>
      </c>
      <c r="J206" s="76"/>
      <c r="K206" s="51"/>
      <c r="L206" s="77">
        <v>1</v>
      </c>
    </row>
    <row r="207" spans="1:12" s="77" customFormat="1" ht="33">
      <c r="A207" s="74">
        <v>204</v>
      </c>
      <c r="B207" s="76" t="s">
        <v>1103</v>
      </c>
      <c r="C207" s="74" t="s">
        <v>1284</v>
      </c>
      <c r="D207" s="76" t="s">
        <v>1273</v>
      </c>
      <c r="E207" s="79" t="s">
        <v>1029</v>
      </c>
      <c r="F207" s="79" t="s">
        <v>1029</v>
      </c>
      <c r="G207" s="79" t="s">
        <v>1117</v>
      </c>
      <c r="H207" s="79" t="s">
        <v>1116</v>
      </c>
      <c r="I207" s="51" t="s">
        <v>1357</v>
      </c>
      <c r="J207" s="76"/>
      <c r="K207" s="51"/>
      <c r="L207" s="77">
        <v>1</v>
      </c>
    </row>
    <row r="208" spans="1:12" s="77" customFormat="1" ht="33">
      <c r="A208" s="74">
        <v>205</v>
      </c>
      <c r="B208" s="76" t="s">
        <v>1103</v>
      </c>
      <c r="C208" s="74" t="s">
        <v>1285</v>
      </c>
      <c r="D208" s="76" t="s">
        <v>1273</v>
      </c>
      <c r="E208" s="79" t="s">
        <v>1029</v>
      </c>
      <c r="F208" s="79" t="s">
        <v>1118</v>
      </c>
      <c r="G208" s="79" t="s">
        <v>1119</v>
      </c>
      <c r="H208" s="79" t="s">
        <v>1120</v>
      </c>
      <c r="I208" s="51" t="s">
        <v>1357</v>
      </c>
      <c r="J208" s="76"/>
      <c r="K208" s="51"/>
      <c r="L208" s="77">
        <v>1</v>
      </c>
    </row>
    <row r="209" spans="1:12" s="77" customFormat="1" ht="33">
      <c r="A209" s="74">
        <v>206</v>
      </c>
      <c r="B209" s="76" t="s">
        <v>1103</v>
      </c>
      <c r="C209" s="74" t="s">
        <v>1286</v>
      </c>
      <c r="D209" s="76" t="s">
        <v>1273</v>
      </c>
      <c r="E209" s="51" t="s">
        <v>1200</v>
      </c>
      <c r="F209" s="51" t="s">
        <v>1200</v>
      </c>
      <c r="G209" s="51" t="s">
        <v>1200</v>
      </c>
      <c r="H209" s="51" t="s">
        <v>1201</v>
      </c>
      <c r="I209" s="51" t="s">
        <v>1357</v>
      </c>
      <c r="J209" s="76"/>
      <c r="K209" s="51"/>
      <c r="L209" s="77">
        <v>1</v>
      </c>
    </row>
    <row r="210" spans="1:12" s="77" customFormat="1">
      <c r="A210" s="74">
        <v>207</v>
      </c>
      <c r="B210" s="76" t="s">
        <v>1103</v>
      </c>
      <c r="C210" s="74" t="s">
        <v>1287</v>
      </c>
      <c r="D210" s="78" t="s">
        <v>1127</v>
      </c>
      <c r="E210" s="79" t="s">
        <v>1122</v>
      </c>
      <c r="F210" s="79" t="s">
        <v>1123</v>
      </c>
      <c r="G210" s="79" t="s">
        <v>1123</v>
      </c>
      <c r="H210" s="79" t="s">
        <v>1202</v>
      </c>
      <c r="I210" s="51" t="s">
        <v>1357</v>
      </c>
      <c r="J210" s="76"/>
      <c r="K210" s="51"/>
      <c r="L210" s="77">
        <v>1</v>
      </c>
    </row>
    <row r="211" spans="1:12" s="77" customFormat="1">
      <c r="A211" s="74">
        <v>208</v>
      </c>
      <c r="B211" s="76" t="s">
        <v>1103</v>
      </c>
      <c r="C211" s="74" t="s">
        <v>1288</v>
      </c>
      <c r="D211" s="78" t="s">
        <v>1127</v>
      </c>
      <c r="E211" s="79" t="s">
        <v>1122</v>
      </c>
      <c r="F211" s="79" t="s">
        <v>1124</v>
      </c>
      <c r="G211" s="79" t="s">
        <v>1124</v>
      </c>
      <c r="H211" s="79" t="s">
        <v>1203</v>
      </c>
      <c r="I211" s="51" t="s">
        <v>1357</v>
      </c>
      <c r="J211" s="76"/>
      <c r="K211" s="51"/>
      <c r="L211" s="77">
        <v>1</v>
      </c>
    </row>
    <row r="212" spans="1:12" s="77" customFormat="1">
      <c r="A212" s="74">
        <v>209</v>
      </c>
      <c r="B212" s="76" t="s">
        <v>1103</v>
      </c>
      <c r="C212" s="74" t="s">
        <v>1289</v>
      </c>
      <c r="D212" s="78" t="s">
        <v>1127</v>
      </c>
      <c r="E212" s="79" t="s">
        <v>1122</v>
      </c>
      <c r="F212" s="79" t="s">
        <v>1125</v>
      </c>
      <c r="G212" s="79" t="s">
        <v>1125</v>
      </c>
      <c r="H212" s="79" t="s">
        <v>1204</v>
      </c>
      <c r="I212" s="51" t="s">
        <v>1357</v>
      </c>
      <c r="J212" s="76"/>
      <c r="K212" s="51"/>
      <c r="L212" s="77">
        <v>1</v>
      </c>
    </row>
    <row r="213" spans="1:12" s="77" customFormat="1">
      <c r="A213" s="74">
        <v>210</v>
      </c>
      <c r="B213" s="76" t="s">
        <v>1103</v>
      </c>
      <c r="C213" s="74" t="s">
        <v>1290</v>
      </c>
      <c r="D213" s="78" t="s">
        <v>1127</v>
      </c>
      <c r="E213" s="79" t="s">
        <v>1122</v>
      </c>
      <c r="F213" s="79" t="s">
        <v>1271</v>
      </c>
      <c r="G213" s="79" t="s">
        <v>1271</v>
      </c>
      <c r="H213" s="79" t="s">
        <v>1205</v>
      </c>
      <c r="I213" s="51" t="s">
        <v>1357</v>
      </c>
      <c r="J213" s="76"/>
      <c r="K213" s="51"/>
      <c r="L213" s="77">
        <v>1</v>
      </c>
    </row>
    <row r="214" spans="1:12" s="77" customFormat="1">
      <c r="A214" s="74">
        <v>211</v>
      </c>
      <c r="B214" s="76" t="s">
        <v>1103</v>
      </c>
      <c r="C214" s="74" t="s">
        <v>1291</v>
      </c>
      <c r="D214" s="78" t="s">
        <v>1127</v>
      </c>
      <c r="E214" s="79" t="s">
        <v>1122</v>
      </c>
      <c r="F214" s="79" t="s">
        <v>1126</v>
      </c>
      <c r="G214" s="79" t="s">
        <v>1126</v>
      </c>
      <c r="H214" s="79" t="s">
        <v>1206</v>
      </c>
      <c r="I214" s="51" t="s">
        <v>1357</v>
      </c>
      <c r="J214" s="76"/>
      <c r="K214" s="51"/>
      <c r="L214" s="77">
        <v>1</v>
      </c>
    </row>
    <row r="215" spans="1:12" s="77" customFormat="1" ht="49.5">
      <c r="A215" s="74">
        <v>212</v>
      </c>
      <c r="B215" s="76" t="s">
        <v>1103</v>
      </c>
      <c r="C215" s="74" t="s">
        <v>1292</v>
      </c>
      <c r="D215" s="78" t="s">
        <v>1127</v>
      </c>
      <c r="E215" s="79" t="s">
        <v>1128</v>
      </c>
      <c r="F215" s="79" t="s">
        <v>1129</v>
      </c>
      <c r="G215" s="79" t="s">
        <v>1129</v>
      </c>
      <c r="H215" s="79" t="s">
        <v>1207</v>
      </c>
      <c r="I215" s="51" t="s">
        <v>1357</v>
      </c>
      <c r="J215" s="76"/>
      <c r="K215" s="51"/>
      <c r="L215" s="77">
        <v>1</v>
      </c>
    </row>
    <row r="216" spans="1:12" s="77" customFormat="1" ht="49.5">
      <c r="A216" s="74">
        <v>213</v>
      </c>
      <c r="B216" s="76" t="s">
        <v>1103</v>
      </c>
      <c r="C216" s="74" t="s">
        <v>1293</v>
      </c>
      <c r="D216" s="78" t="s">
        <v>1127</v>
      </c>
      <c r="E216" s="79" t="s">
        <v>1128</v>
      </c>
      <c r="F216" s="79" t="s">
        <v>1130</v>
      </c>
      <c r="G216" s="79" t="s">
        <v>1130</v>
      </c>
      <c r="H216" s="79" t="s">
        <v>1208</v>
      </c>
      <c r="I216" s="51" t="s">
        <v>1357</v>
      </c>
      <c r="J216" s="76"/>
      <c r="K216" s="51"/>
      <c r="L216" s="77">
        <v>1</v>
      </c>
    </row>
    <row r="217" spans="1:12" s="77" customFormat="1" ht="33">
      <c r="A217" s="74">
        <v>214</v>
      </c>
      <c r="B217" s="76" t="s">
        <v>1103</v>
      </c>
      <c r="C217" s="74" t="s">
        <v>1294</v>
      </c>
      <c r="D217" s="78" t="s">
        <v>1127</v>
      </c>
      <c r="E217" s="79" t="s">
        <v>1128</v>
      </c>
      <c r="F217" s="79" t="s">
        <v>1131</v>
      </c>
      <c r="G217" s="79" t="s">
        <v>1131</v>
      </c>
      <c r="H217" s="79" t="s">
        <v>1209</v>
      </c>
      <c r="I217" s="51" t="s">
        <v>1357</v>
      </c>
      <c r="J217" s="76"/>
      <c r="K217" s="51"/>
      <c r="L217" s="77">
        <v>1</v>
      </c>
    </row>
    <row r="218" spans="1:12" ht="49.5">
      <c r="A218" s="74">
        <v>215</v>
      </c>
      <c r="B218" s="74" t="s">
        <v>1103</v>
      </c>
      <c r="C218" s="74" t="s">
        <v>1295</v>
      </c>
      <c r="D218" s="78" t="s">
        <v>1127</v>
      </c>
      <c r="E218" s="79" t="s">
        <v>1128</v>
      </c>
      <c r="F218" s="79" t="s">
        <v>1132</v>
      </c>
      <c r="G218" s="79" t="s">
        <v>1132</v>
      </c>
      <c r="H218" s="79" t="s">
        <v>1210</v>
      </c>
      <c r="I218" s="49" t="s">
        <v>1357</v>
      </c>
      <c r="J218" s="74"/>
      <c r="K218" s="49"/>
      <c r="L218" s="72">
        <v>1</v>
      </c>
    </row>
    <row r="219" spans="1:12" ht="33">
      <c r="A219" s="74">
        <v>216</v>
      </c>
      <c r="B219" s="74" t="s">
        <v>1103</v>
      </c>
      <c r="C219" s="74" t="s">
        <v>1296</v>
      </c>
      <c r="D219" s="78" t="s">
        <v>1127</v>
      </c>
      <c r="E219" s="79" t="s">
        <v>1133</v>
      </c>
      <c r="F219" s="79" t="s">
        <v>1133</v>
      </c>
      <c r="G219" s="79" t="s">
        <v>1133</v>
      </c>
      <c r="H219" s="79" t="s">
        <v>1211</v>
      </c>
      <c r="I219" s="49" t="s">
        <v>1492</v>
      </c>
      <c r="J219" s="74"/>
      <c r="K219" s="49"/>
      <c r="L219" s="72">
        <v>1</v>
      </c>
    </row>
    <row r="220" spans="1:12">
      <c r="A220" s="74">
        <v>217</v>
      </c>
      <c r="B220" s="74" t="s">
        <v>1493</v>
      </c>
      <c r="C220" s="74" t="s">
        <v>1297</v>
      </c>
      <c r="D220" s="78" t="s">
        <v>1494</v>
      </c>
      <c r="E220" s="79" t="s">
        <v>1133</v>
      </c>
      <c r="F220" s="79" t="s">
        <v>1134</v>
      </c>
      <c r="G220" s="79" t="s">
        <v>1134</v>
      </c>
      <c r="H220" s="79" t="s">
        <v>1212</v>
      </c>
      <c r="I220" s="49" t="s">
        <v>1492</v>
      </c>
      <c r="J220" s="74"/>
      <c r="K220" s="49"/>
      <c r="L220" s="72">
        <v>1</v>
      </c>
    </row>
    <row r="221" spans="1:12">
      <c r="A221" s="74">
        <v>218</v>
      </c>
      <c r="B221" s="74" t="s">
        <v>1493</v>
      </c>
      <c r="C221" s="74" t="s">
        <v>1298</v>
      </c>
      <c r="D221" s="78" t="s">
        <v>1494</v>
      </c>
      <c r="E221" s="79" t="s">
        <v>1133</v>
      </c>
      <c r="F221" s="79" t="s">
        <v>1135</v>
      </c>
      <c r="G221" s="79" t="s">
        <v>1135</v>
      </c>
      <c r="H221" s="79" t="s">
        <v>1213</v>
      </c>
      <c r="I221" s="49" t="s">
        <v>1492</v>
      </c>
      <c r="J221" s="74"/>
      <c r="K221" s="49"/>
      <c r="L221" s="72">
        <v>1</v>
      </c>
    </row>
    <row r="222" spans="1:12">
      <c r="A222" s="74">
        <v>219</v>
      </c>
      <c r="B222" s="74" t="s">
        <v>1493</v>
      </c>
      <c r="C222" s="74" t="s">
        <v>1299</v>
      </c>
      <c r="D222" s="78" t="s">
        <v>1494</v>
      </c>
      <c r="E222" s="79" t="s">
        <v>1133</v>
      </c>
      <c r="F222" s="79" t="s">
        <v>1150</v>
      </c>
      <c r="G222" s="79" t="s">
        <v>1150</v>
      </c>
      <c r="H222" s="79" t="s">
        <v>1214</v>
      </c>
      <c r="I222" s="49" t="s">
        <v>1492</v>
      </c>
      <c r="J222" s="74"/>
      <c r="K222" s="49"/>
      <c r="L222" s="72">
        <v>1</v>
      </c>
    </row>
    <row r="223" spans="1:12">
      <c r="A223" s="74">
        <v>220</v>
      </c>
      <c r="B223" s="74" t="s">
        <v>1493</v>
      </c>
      <c r="C223" s="74" t="s">
        <v>1300</v>
      </c>
      <c r="D223" s="78" t="s">
        <v>1494</v>
      </c>
      <c r="E223" s="79" t="s">
        <v>1133</v>
      </c>
      <c r="F223" s="79" t="s">
        <v>1151</v>
      </c>
      <c r="G223" s="79" t="s">
        <v>1151</v>
      </c>
      <c r="H223" s="79" t="s">
        <v>1215</v>
      </c>
      <c r="I223" s="49" t="s">
        <v>1492</v>
      </c>
      <c r="J223" s="74"/>
      <c r="K223" s="49"/>
      <c r="L223" s="72">
        <v>1</v>
      </c>
    </row>
    <row r="224" spans="1:12">
      <c r="A224" s="74">
        <v>221</v>
      </c>
      <c r="B224" s="74" t="s">
        <v>1493</v>
      </c>
      <c r="C224" s="74" t="s">
        <v>1301</v>
      </c>
      <c r="D224" s="78" t="s">
        <v>1494</v>
      </c>
      <c r="E224" s="79" t="s">
        <v>1133</v>
      </c>
      <c r="F224" s="79" t="s">
        <v>1136</v>
      </c>
      <c r="G224" s="79" t="s">
        <v>1136</v>
      </c>
      <c r="H224" s="79" t="s">
        <v>1216</v>
      </c>
      <c r="I224" s="49" t="s">
        <v>1492</v>
      </c>
      <c r="J224" s="74"/>
      <c r="K224" s="49"/>
      <c r="L224" s="72">
        <v>1</v>
      </c>
    </row>
    <row r="225" spans="1:12" ht="33">
      <c r="A225" s="74">
        <v>222</v>
      </c>
      <c r="B225" s="74" t="s">
        <v>1493</v>
      </c>
      <c r="C225" s="74" t="s">
        <v>1302</v>
      </c>
      <c r="D225" s="78" t="s">
        <v>1494</v>
      </c>
      <c r="E225" s="79" t="s">
        <v>1133</v>
      </c>
      <c r="F225" s="79" t="s">
        <v>1137</v>
      </c>
      <c r="G225" s="79" t="s">
        <v>1137</v>
      </c>
      <c r="H225" s="79" t="s">
        <v>1217</v>
      </c>
      <c r="I225" s="49" t="s">
        <v>1492</v>
      </c>
      <c r="J225" s="74"/>
      <c r="K225" s="49"/>
      <c r="L225" s="72">
        <v>1</v>
      </c>
    </row>
    <row r="226" spans="1:12" ht="49.5">
      <c r="A226" s="74">
        <v>223</v>
      </c>
      <c r="B226" s="74" t="s">
        <v>1493</v>
      </c>
      <c r="C226" s="74" t="s">
        <v>1303</v>
      </c>
      <c r="D226" s="78" t="s">
        <v>1494</v>
      </c>
      <c r="E226" s="79" t="s">
        <v>1133</v>
      </c>
      <c r="F226" s="79" t="s">
        <v>1138</v>
      </c>
      <c r="G226" s="79" t="s">
        <v>1138</v>
      </c>
      <c r="H226" s="79" t="s">
        <v>1524</v>
      </c>
      <c r="I226" s="49" t="s">
        <v>1492</v>
      </c>
      <c r="J226" s="74"/>
      <c r="K226" s="49"/>
      <c r="L226" s="72">
        <v>1</v>
      </c>
    </row>
    <row r="227" spans="1:12" ht="33">
      <c r="A227" s="74">
        <v>224</v>
      </c>
      <c r="B227" s="74" t="s">
        <v>1493</v>
      </c>
      <c r="C227" s="74" t="s">
        <v>1304</v>
      </c>
      <c r="D227" s="78" t="s">
        <v>1494</v>
      </c>
      <c r="E227" s="79" t="s">
        <v>1133</v>
      </c>
      <c r="F227" s="79" t="s">
        <v>1139</v>
      </c>
      <c r="G227" s="79" t="s">
        <v>1139</v>
      </c>
      <c r="H227" s="79" t="s">
        <v>1218</v>
      </c>
      <c r="I227" s="49" t="s">
        <v>1492</v>
      </c>
      <c r="J227" s="74"/>
      <c r="K227" s="49"/>
      <c r="L227" s="72">
        <v>1</v>
      </c>
    </row>
    <row r="228" spans="1:12">
      <c r="A228" s="74">
        <v>225</v>
      </c>
      <c r="B228" s="74" t="s">
        <v>1493</v>
      </c>
      <c r="C228" s="74" t="s">
        <v>1305</v>
      </c>
      <c r="D228" s="78" t="s">
        <v>1494</v>
      </c>
      <c r="E228" s="79" t="s">
        <v>1495</v>
      </c>
      <c r="F228" s="79" t="s">
        <v>1495</v>
      </c>
      <c r="G228" s="79" t="s">
        <v>1495</v>
      </c>
      <c r="H228" s="79" t="s">
        <v>1496</v>
      </c>
      <c r="I228" s="49" t="s">
        <v>1497</v>
      </c>
      <c r="J228" s="74"/>
      <c r="K228" s="49"/>
      <c r="L228" s="72">
        <v>1</v>
      </c>
    </row>
    <row r="229" spans="1:12">
      <c r="A229" s="74">
        <v>226</v>
      </c>
      <c r="B229" s="74" t="s">
        <v>1498</v>
      </c>
      <c r="C229" s="74" t="s">
        <v>1306</v>
      </c>
      <c r="D229" s="78" t="s">
        <v>1499</v>
      </c>
      <c r="E229" s="79" t="s">
        <v>245</v>
      </c>
      <c r="F229" s="79" t="s">
        <v>1140</v>
      </c>
      <c r="G229" s="79" t="s">
        <v>1140</v>
      </c>
      <c r="H229" s="79" t="s">
        <v>1219</v>
      </c>
      <c r="I229" s="49" t="s">
        <v>1497</v>
      </c>
      <c r="J229" s="74"/>
      <c r="K229" s="49"/>
      <c r="L229" s="72">
        <v>1</v>
      </c>
    </row>
    <row r="230" spans="1:12" ht="33">
      <c r="A230" s="74">
        <v>227</v>
      </c>
      <c r="B230" s="74" t="s">
        <v>1498</v>
      </c>
      <c r="C230" s="74" t="s">
        <v>1307</v>
      </c>
      <c r="D230" s="78" t="s">
        <v>1499</v>
      </c>
      <c r="E230" s="79" t="s">
        <v>245</v>
      </c>
      <c r="F230" s="79" t="s">
        <v>245</v>
      </c>
      <c r="G230" s="79" t="s">
        <v>245</v>
      </c>
      <c r="H230" s="79" t="s">
        <v>1220</v>
      </c>
      <c r="I230" s="49" t="s">
        <v>1497</v>
      </c>
      <c r="J230" s="74"/>
      <c r="K230" s="49"/>
      <c r="L230" s="72">
        <v>1</v>
      </c>
    </row>
    <row r="231" spans="1:12">
      <c r="A231" s="74">
        <v>228</v>
      </c>
      <c r="B231" s="74" t="s">
        <v>1498</v>
      </c>
      <c r="C231" s="74" t="s">
        <v>1308</v>
      </c>
      <c r="D231" s="78" t="s">
        <v>1499</v>
      </c>
      <c r="E231" s="79" t="s">
        <v>245</v>
      </c>
      <c r="F231" s="79" t="s">
        <v>1141</v>
      </c>
      <c r="G231" s="79" t="s">
        <v>1141</v>
      </c>
      <c r="H231" s="79" t="s">
        <v>1221</v>
      </c>
      <c r="I231" s="49" t="s">
        <v>1497</v>
      </c>
      <c r="J231" s="74"/>
      <c r="K231" s="49"/>
      <c r="L231" s="72">
        <v>1</v>
      </c>
    </row>
    <row r="232" spans="1:12" ht="33">
      <c r="A232" s="74">
        <v>229</v>
      </c>
      <c r="B232" s="74" t="s">
        <v>1498</v>
      </c>
      <c r="C232" s="74" t="s">
        <v>1309</v>
      </c>
      <c r="D232" s="78" t="s">
        <v>1499</v>
      </c>
      <c r="E232" s="79" t="s">
        <v>1142</v>
      </c>
      <c r="F232" s="79" t="s">
        <v>1142</v>
      </c>
      <c r="G232" s="79" t="s">
        <v>1142</v>
      </c>
      <c r="H232" s="79" t="s">
        <v>1222</v>
      </c>
      <c r="I232" s="49" t="s">
        <v>1497</v>
      </c>
      <c r="J232" s="74"/>
      <c r="K232" s="49"/>
      <c r="L232" s="72">
        <v>1</v>
      </c>
    </row>
    <row r="233" spans="1:12" ht="33">
      <c r="A233" s="74">
        <v>230</v>
      </c>
      <c r="B233" s="74" t="s">
        <v>1498</v>
      </c>
      <c r="C233" s="74" t="s">
        <v>1310</v>
      </c>
      <c r="D233" s="78" t="s">
        <v>1499</v>
      </c>
      <c r="E233" s="79" t="s">
        <v>1142</v>
      </c>
      <c r="F233" s="79" t="s">
        <v>1143</v>
      </c>
      <c r="G233" s="79" t="s">
        <v>1143</v>
      </c>
      <c r="H233" s="79" t="s">
        <v>1223</v>
      </c>
      <c r="I233" s="49" t="s">
        <v>1497</v>
      </c>
      <c r="J233" s="74"/>
      <c r="K233" s="49"/>
      <c r="L233" s="72">
        <v>1</v>
      </c>
    </row>
    <row r="234" spans="1:12" ht="33">
      <c r="A234" s="74">
        <v>231</v>
      </c>
      <c r="B234" s="74" t="s">
        <v>1498</v>
      </c>
      <c r="C234" s="74" t="s">
        <v>1311</v>
      </c>
      <c r="D234" s="78" t="s">
        <v>1499</v>
      </c>
      <c r="E234" s="79" t="s">
        <v>1500</v>
      </c>
      <c r="F234" s="51" t="s">
        <v>1500</v>
      </c>
      <c r="G234" s="51" t="s">
        <v>1500</v>
      </c>
      <c r="H234" s="51" t="s">
        <v>1501</v>
      </c>
      <c r="I234" s="49" t="s">
        <v>1497</v>
      </c>
      <c r="J234" s="74"/>
      <c r="K234" s="49"/>
      <c r="L234" s="72">
        <v>1</v>
      </c>
    </row>
    <row r="235" spans="1:12">
      <c r="A235" s="74">
        <v>232</v>
      </c>
      <c r="B235" s="74" t="s">
        <v>1498</v>
      </c>
      <c r="C235" s="74" t="s">
        <v>1312</v>
      </c>
      <c r="D235" s="78" t="s">
        <v>1499</v>
      </c>
      <c r="E235" s="79" t="s">
        <v>1500</v>
      </c>
      <c r="F235" s="51" t="s">
        <v>1502</v>
      </c>
      <c r="G235" s="51" t="s">
        <v>1502</v>
      </c>
      <c r="H235" s="51" t="s">
        <v>1503</v>
      </c>
      <c r="I235" s="49" t="s">
        <v>1497</v>
      </c>
      <c r="J235" s="74"/>
      <c r="K235" s="49"/>
      <c r="L235" s="72">
        <v>1</v>
      </c>
    </row>
    <row r="236" spans="1:12" ht="33">
      <c r="A236" s="74">
        <v>233</v>
      </c>
      <c r="B236" s="74" t="s">
        <v>1498</v>
      </c>
      <c r="C236" s="74" t="s">
        <v>1313</v>
      </c>
      <c r="D236" s="78" t="s">
        <v>1499</v>
      </c>
      <c r="E236" s="51" t="s">
        <v>1500</v>
      </c>
      <c r="F236" s="51" t="s">
        <v>1504</v>
      </c>
      <c r="G236" s="51" t="s">
        <v>1504</v>
      </c>
      <c r="H236" s="51" t="s">
        <v>1505</v>
      </c>
      <c r="I236" s="49" t="s">
        <v>1497</v>
      </c>
      <c r="J236" s="74"/>
      <c r="K236" s="49"/>
      <c r="L236" s="72">
        <v>1</v>
      </c>
    </row>
    <row r="237" spans="1:12">
      <c r="A237" s="74">
        <v>234</v>
      </c>
      <c r="B237" s="74" t="s">
        <v>1498</v>
      </c>
      <c r="C237" s="74" t="s">
        <v>1314</v>
      </c>
      <c r="D237" s="78" t="s">
        <v>1499</v>
      </c>
      <c r="E237" s="51" t="s">
        <v>1500</v>
      </c>
      <c r="F237" s="51" t="s">
        <v>1506</v>
      </c>
      <c r="G237" s="51" t="s">
        <v>1506</v>
      </c>
      <c r="H237" s="51" t="s">
        <v>1507</v>
      </c>
      <c r="I237" s="49" t="s">
        <v>1497</v>
      </c>
      <c r="J237" s="74"/>
      <c r="K237" s="49"/>
      <c r="L237" s="72">
        <v>1</v>
      </c>
    </row>
    <row r="238" spans="1:12" ht="33">
      <c r="A238" s="74">
        <v>235</v>
      </c>
      <c r="B238" s="74" t="s">
        <v>1498</v>
      </c>
      <c r="C238" s="74" t="s">
        <v>1315</v>
      </c>
      <c r="D238" s="78" t="s">
        <v>1499</v>
      </c>
      <c r="E238" s="79" t="s">
        <v>1144</v>
      </c>
      <c r="F238" s="79" t="s">
        <v>1144</v>
      </c>
      <c r="G238" s="79" t="s">
        <v>1144</v>
      </c>
      <c r="H238" s="79" t="s">
        <v>1224</v>
      </c>
      <c r="I238" s="49" t="s">
        <v>1497</v>
      </c>
      <c r="J238" s="74"/>
      <c r="K238" s="49"/>
      <c r="L238" s="72">
        <v>1</v>
      </c>
    </row>
    <row r="239" spans="1:12">
      <c r="A239" s="74">
        <v>236</v>
      </c>
      <c r="B239" s="74" t="s">
        <v>1498</v>
      </c>
      <c r="C239" s="74" t="s">
        <v>1316</v>
      </c>
      <c r="D239" s="78" t="s">
        <v>1499</v>
      </c>
      <c r="E239" s="79" t="s">
        <v>1144</v>
      </c>
      <c r="F239" s="79" t="s">
        <v>1145</v>
      </c>
      <c r="G239" s="79" t="s">
        <v>1145</v>
      </c>
      <c r="H239" s="79" t="s">
        <v>1225</v>
      </c>
      <c r="I239" s="49" t="s">
        <v>1497</v>
      </c>
      <c r="J239" s="74"/>
      <c r="K239" s="49"/>
      <c r="L239" s="72">
        <v>1</v>
      </c>
    </row>
    <row r="240" spans="1:12">
      <c r="A240" s="74">
        <v>237</v>
      </c>
      <c r="B240" s="74" t="s">
        <v>1498</v>
      </c>
      <c r="C240" s="74" t="s">
        <v>1317</v>
      </c>
      <c r="D240" s="78" t="s">
        <v>1499</v>
      </c>
      <c r="E240" s="79" t="s">
        <v>1144</v>
      </c>
      <c r="F240" s="79" t="s">
        <v>1146</v>
      </c>
      <c r="G240" s="79" t="s">
        <v>1146</v>
      </c>
      <c r="H240" s="79" t="s">
        <v>1226</v>
      </c>
      <c r="I240" s="49" t="s">
        <v>1497</v>
      </c>
      <c r="J240" s="74"/>
      <c r="K240" s="49"/>
      <c r="L240" s="72">
        <v>1</v>
      </c>
    </row>
    <row r="241" spans="1:12">
      <c r="A241" s="74">
        <v>238</v>
      </c>
      <c r="B241" s="74" t="s">
        <v>1498</v>
      </c>
      <c r="C241" s="74" t="s">
        <v>1318</v>
      </c>
      <c r="D241" s="78" t="s">
        <v>1499</v>
      </c>
      <c r="E241" s="79" t="s">
        <v>1147</v>
      </c>
      <c r="F241" s="79" t="s">
        <v>1148</v>
      </c>
      <c r="G241" s="79" t="s">
        <v>1148</v>
      </c>
      <c r="H241" s="79" t="s">
        <v>1227</v>
      </c>
      <c r="I241" s="49" t="s">
        <v>1508</v>
      </c>
      <c r="J241" s="74"/>
      <c r="K241" s="49"/>
      <c r="L241" s="72">
        <v>1</v>
      </c>
    </row>
    <row r="242" spans="1:12">
      <c r="A242" s="74">
        <v>239</v>
      </c>
      <c r="B242" s="74" t="s">
        <v>1509</v>
      </c>
      <c r="C242" s="74" t="s">
        <v>1319</v>
      </c>
      <c r="D242" s="78" t="s">
        <v>1510</v>
      </c>
      <c r="E242" s="79" t="s">
        <v>1147</v>
      </c>
      <c r="F242" s="79" t="s">
        <v>1149</v>
      </c>
      <c r="G242" s="79" t="s">
        <v>1149</v>
      </c>
      <c r="H242" s="79" t="s">
        <v>1228</v>
      </c>
      <c r="I242" s="49" t="s">
        <v>1508</v>
      </c>
      <c r="J242" s="74"/>
      <c r="K242" s="49"/>
      <c r="L242" s="72">
        <v>1</v>
      </c>
    </row>
    <row r="243" spans="1:12" ht="33">
      <c r="A243" s="74">
        <v>240</v>
      </c>
      <c r="B243" s="74" t="s">
        <v>1509</v>
      </c>
      <c r="C243" s="74" t="s">
        <v>1320</v>
      </c>
      <c r="D243" s="78" t="s">
        <v>1510</v>
      </c>
      <c r="E243" s="79" t="s">
        <v>1152</v>
      </c>
      <c r="F243" s="79" t="s">
        <v>1153</v>
      </c>
      <c r="G243" s="79" t="s">
        <v>1153</v>
      </c>
      <c r="H243" s="79" t="s">
        <v>1229</v>
      </c>
      <c r="I243" s="49" t="s">
        <v>1508</v>
      </c>
      <c r="J243" s="74"/>
      <c r="K243" s="49"/>
      <c r="L243" s="72">
        <v>1</v>
      </c>
    </row>
    <row r="244" spans="1:12">
      <c r="A244" s="74">
        <v>241</v>
      </c>
      <c r="B244" s="74" t="s">
        <v>1509</v>
      </c>
      <c r="C244" s="74" t="s">
        <v>1321</v>
      </c>
      <c r="D244" s="78" t="s">
        <v>1510</v>
      </c>
      <c r="E244" s="79" t="s">
        <v>1152</v>
      </c>
      <c r="F244" s="79" t="s">
        <v>1154</v>
      </c>
      <c r="G244" s="79" t="s">
        <v>1154</v>
      </c>
      <c r="H244" s="79" t="s">
        <v>1230</v>
      </c>
      <c r="I244" s="49" t="s">
        <v>1508</v>
      </c>
      <c r="J244" s="74"/>
      <c r="K244" s="49"/>
      <c r="L244" s="72">
        <v>1</v>
      </c>
    </row>
    <row r="245" spans="1:12" ht="33">
      <c r="A245" s="74">
        <v>242</v>
      </c>
      <c r="B245" s="74" t="s">
        <v>1509</v>
      </c>
      <c r="C245" s="74" t="s">
        <v>1322</v>
      </c>
      <c r="D245" s="78" t="s">
        <v>1510</v>
      </c>
      <c r="E245" s="79" t="s">
        <v>1152</v>
      </c>
      <c r="F245" s="79" t="s">
        <v>1155</v>
      </c>
      <c r="G245" s="79" t="s">
        <v>1155</v>
      </c>
      <c r="H245" s="79" t="s">
        <v>1231</v>
      </c>
      <c r="I245" s="49" t="s">
        <v>1508</v>
      </c>
      <c r="J245" s="74"/>
      <c r="K245" s="49"/>
      <c r="L245" s="72">
        <v>1</v>
      </c>
    </row>
    <row r="246" spans="1:12">
      <c r="A246" s="74">
        <v>243</v>
      </c>
      <c r="B246" s="74" t="s">
        <v>1509</v>
      </c>
      <c r="C246" s="74" t="s">
        <v>1323</v>
      </c>
      <c r="D246" s="78" t="s">
        <v>1510</v>
      </c>
      <c r="E246" s="79" t="s">
        <v>1152</v>
      </c>
      <c r="F246" s="79" t="s">
        <v>1156</v>
      </c>
      <c r="G246" s="79" t="s">
        <v>1156</v>
      </c>
      <c r="H246" s="79" t="s">
        <v>1232</v>
      </c>
      <c r="I246" s="49" t="s">
        <v>1508</v>
      </c>
      <c r="J246" s="74"/>
      <c r="K246" s="49"/>
      <c r="L246" s="72">
        <v>1</v>
      </c>
    </row>
    <row r="247" spans="1:12">
      <c r="A247" s="74">
        <v>244</v>
      </c>
      <c r="B247" s="74" t="s">
        <v>1509</v>
      </c>
      <c r="C247" s="74" t="s">
        <v>1324</v>
      </c>
      <c r="D247" s="78" t="s">
        <v>1510</v>
      </c>
      <c r="E247" s="79" t="s">
        <v>1152</v>
      </c>
      <c r="F247" s="79" t="s">
        <v>1157</v>
      </c>
      <c r="G247" s="79" t="s">
        <v>1157</v>
      </c>
      <c r="H247" s="79" t="s">
        <v>1233</v>
      </c>
      <c r="I247" s="49" t="s">
        <v>1508</v>
      </c>
      <c r="J247" s="74"/>
      <c r="K247" s="49"/>
      <c r="L247" s="72">
        <v>1</v>
      </c>
    </row>
    <row r="248" spans="1:12">
      <c r="A248" s="74">
        <v>245</v>
      </c>
      <c r="B248" s="74" t="s">
        <v>1509</v>
      </c>
      <c r="C248" s="74" t="s">
        <v>1325</v>
      </c>
      <c r="D248" s="78" t="s">
        <v>1510</v>
      </c>
      <c r="E248" s="79" t="s">
        <v>1152</v>
      </c>
      <c r="F248" s="79" t="s">
        <v>1158</v>
      </c>
      <c r="G248" s="79" t="s">
        <v>1158</v>
      </c>
      <c r="H248" s="79" t="s">
        <v>1234</v>
      </c>
      <c r="I248" s="49" t="s">
        <v>1508</v>
      </c>
      <c r="J248" s="74"/>
      <c r="K248" s="49"/>
      <c r="L248" s="72">
        <v>1</v>
      </c>
    </row>
    <row r="249" spans="1:12" ht="33">
      <c r="A249" s="74">
        <v>246</v>
      </c>
      <c r="B249" s="74" t="s">
        <v>1509</v>
      </c>
      <c r="C249" s="74" t="s">
        <v>1326</v>
      </c>
      <c r="D249" s="78" t="s">
        <v>1510</v>
      </c>
      <c r="E249" s="79" t="s">
        <v>1159</v>
      </c>
      <c r="F249" s="79" t="s">
        <v>1160</v>
      </c>
      <c r="G249" s="79" t="s">
        <v>1160</v>
      </c>
      <c r="H249" s="79" t="s">
        <v>1235</v>
      </c>
      <c r="I249" s="49" t="s">
        <v>1508</v>
      </c>
      <c r="J249" s="74"/>
      <c r="K249" s="49"/>
      <c r="L249" s="72">
        <v>1</v>
      </c>
    </row>
    <row r="250" spans="1:12">
      <c r="A250" s="74">
        <v>247</v>
      </c>
      <c r="B250" s="74" t="s">
        <v>1509</v>
      </c>
      <c r="C250" s="74" t="s">
        <v>1327</v>
      </c>
      <c r="D250" s="78" t="s">
        <v>1510</v>
      </c>
      <c r="E250" s="79" t="s">
        <v>1159</v>
      </c>
      <c r="F250" s="79" t="s">
        <v>1161</v>
      </c>
      <c r="G250" s="79" t="s">
        <v>1161</v>
      </c>
      <c r="H250" s="79" t="s">
        <v>1236</v>
      </c>
      <c r="I250" s="49" t="s">
        <v>1508</v>
      </c>
      <c r="J250" s="74"/>
      <c r="K250" s="49"/>
      <c r="L250" s="72">
        <v>1</v>
      </c>
    </row>
    <row r="251" spans="1:12">
      <c r="A251" s="74">
        <v>248</v>
      </c>
      <c r="B251" s="74" t="s">
        <v>1509</v>
      </c>
      <c r="C251" s="74" t="s">
        <v>1328</v>
      </c>
      <c r="D251" s="78" t="s">
        <v>1510</v>
      </c>
      <c r="E251" s="79" t="s">
        <v>1159</v>
      </c>
      <c r="F251" s="79" t="s">
        <v>1162</v>
      </c>
      <c r="G251" s="79" t="s">
        <v>1162</v>
      </c>
      <c r="H251" s="79" t="s">
        <v>1237</v>
      </c>
      <c r="I251" s="49" t="s">
        <v>1508</v>
      </c>
      <c r="J251" s="74"/>
      <c r="K251" s="49"/>
      <c r="L251" s="72">
        <v>1</v>
      </c>
    </row>
    <row r="252" spans="1:12" ht="33">
      <c r="A252" s="74">
        <v>249</v>
      </c>
      <c r="B252" s="74" t="s">
        <v>1509</v>
      </c>
      <c r="C252" s="74" t="s">
        <v>1329</v>
      </c>
      <c r="D252" s="78" t="s">
        <v>1510</v>
      </c>
      <c r="E252" s="79" t="s">
        <v>1159</v>
      </c>
      <c r="F252" s="79" t="s">
        <v>1163</v>
      </c>
      <c r="G252" s="79" t="s">
        <v>1163</v>
      </c>
      <c r="H252" s="79" t="s">
        <v>1238</v>
      </c>
      <c r="I252" s="49" t="s">
        <v>1508</v>
      </c>
      <c r="J252" s="74"/>
      <c r="K252" s="49"/>
      <c r="L252" s="72">
        <v>1</v>
      </c>
    </row>
    <row r="253" spans="1:12" ht="33">
      <c r="A253" s="74">
        <v>250</v>
      </c>
      <c r="B253" s="74" t="s">
        <v>1509</v>
      </c>
      <c r="C253" s="74" t="s">
        <v>1330</v>
      </c>
      <c r="D253" s="78" t="s">
        <v>1510</v>
      </c>
      <c r="E253" s="79" t="s">
        <v>1159</v>
      </c>
      <c r="F253" s="79" t="s">
        <v>1511</v>
      </c>
      <c r="G253" s="79" t="s">
        <v>1511</v>
      </c>
      <c r="H253" s="79" t="s">
        <v>1239</v>
      </c>
      <c r="I253" s="49" t="s">
        <v>1508</v>
      </c>
      <c r="J253" s="74"/>
      <c r="K253" s="49"/>
      <c r="L253" s="72">
        <v>1</v>
      </c>
    </row>
    <row r="254" spans="1:12" ht="33">
      <c r="A254" s="74">
        <v>251</v>
      </c>
      <c r="B254" s="74" t="s">
        <v>1509</v>
      </c>
      <c r="C254" s="74" t="s">
        <v>1331</v>
      </c>
      <c r="D254" s="78" t="s">
        <v>1510</v>
      </c>
      <c r="E254" s="79" t="s">
        <v>1159</v>
      </c>
      <c r="F254" s="79" t="s">
        <v>1164</v>
      </c>
      <c r="G254" s="79" t="s">
        <v>1164</v>
      </c>
      <c r="H254" s="79" t="s">
        <v>1240</v>
      </c>
      <c r="I254" s="49" t="s">
        <v>1508</v>
      </c>
      <c r="J254" s="74"/>
      <c r="K254" s="49"/>
      <c r="L254" s="72">
        <v>1</v>
      </c>
    </row>
    <row r="255" spans="1:12">
      <c r="A255" s="74">
        <v>252</v>
      </c>
      <c r="B255" s="74" t="s">
        <v>1509</v>
      </c>
      <c r="C255" s="74" t="s">
        <v>1332</v>
      </c>
      <c r="D255" s="78" t="s">
        <v>1510</v>
      </c>
      <c r="E255" s="79" t="s">
        <v>1159</v>
      </c>
      <c r="F255" s="79" t="s">
        <v>1512</v>
      </c>
      <c r="G255" s="79" t="s">
        <v>1512</v>
      </c>
      <c r="H255" s="79" t="s">
        <v>1513</v>
      </c>
      <c r="I255" s="49" t="s">
        <v>1508</v>
      </c>
      <c r="J255" s="74"/>
      <c r="K255" s="49"/>
      <c r="L255" s="72">
        <v>1</v>
      </c>
    </row>
    <row r="256" spans="1:12">
      <c r="A256" s="74">
        <v>253</v>
      </c>
      <c r="B256" s="74" t="s">
        <v>1509</v>
      </c>
      <c r="C256" s="74" t="s">
        <v>1333</v>
      </c>
      <c r="D256" s="78" t="s">
        <v>1510</v>
      </c>
      <c r="E256" s="79" t="s">
        <v>1159</v>
      </c>
      <c r="F256" s="79" t="s">
        <v>1165</v>
      </c>
      <c r="G256" s="79" t="s">
        <v>1165</v>
      </c>
      <c r="H256" s="79" t="s">
        <v>1241</v>
      </c>
      <c r="I256" s="49" t="s">
        <v>1508</v>
      </c>
      <c r="J256" s="74"/>
      <c r="K256" s="49"/>
      <c r="L256" s="72">
        <v>1</v>
      </c>
    </row>
    <row r="257" spans="1:12">
      <c r="A257" s="74">
        <v>254</v>
      </c>
      <c r="B257" s="74" t="s">
        <v>1509</v>
      </c>
      <c r="C257" s="74" t="s">
        <v>1334</v>
      </c>
      <c r="D257" s="78" t="s">
        <v>1510</v>
      </c>
      <c r="E257" s="79" t="s">
        <v>1514</v>
      </c>
      <c r="F257" s="79" t="s">
        <v>1166</v>
      </c>
      <c r="G257" s="79" t="s">
        <v>1166</v>
      </c>
      <c r="H257" s="79" t="s">
        <v>1242</v>
      </c>
      <c r="I257" s="49" t="s">
        <v>1497</v>
      </c>
      <c r="J257" s="74"/>
      <c r="K257" s="49"/>
      <c r="L257" s="72">
        <v>1</v>
      </c>
    </row>
    <row r="258" spans="1:12">
      <c r="A258" s="74">
        <v>255</v>
      </c>
      <c r="B258" s="74" t="s">
        <v>1498</v>
      </c>
      <c r="C258" s="74" t="s">
        <v>1335</v>
      </c>
      <c r="D258" s="78" t="s">
        <v>1499</v>
      </c>
      <c r="E258" s="79" t="s">
        <v>1167</v>
      </c>
      <c r="F258" s="79" t="s">
        <v>1168</v>
      </c>
      <c r="G258" s="79" t="s">
        <v>1168</v>
      </c>
      <c r="H258" s="79" t="s">
        <v>1243</v>
      </c>
      <c r="I258" s="49" t="s">
        <v>1497</v>
      </c>
      <c r="J258" s="74"/>
      <c r="K258" s="49"/>
      <c r="L258" s="72">
        <v>1</v>
      </c>
    </row>
    <row r="259" spans="1:12">
      <c r="A259" s="74">
        <v>256</v>
      </c>
      <c r="B259" s="74" t="s">
        <v>1498</v>
      </c>
      <c r="C259" s="74" t="s">
        <v>1336</v>
      </c>
      <c r="D259" s="78" t="s">
        <v>1499</v>
      </c>
      <c r="E259" s="79" t="s">
        <v>1167</v>
      </c>
      <c r="F259" s="79" t="s">
        <v>1169</v>
      </c>
      <c r="G259" s="79" t="s">
        <v>1169</v>
      </c>
      <c r="H259" s="79" t="s">
        <v>1244</v>
      </c>
      <c r="I259" s="49" t="s">
        <v>1497</v>
      </c>
      <c r="J259" s="74"/>
      <c r="K259" s="49"/>
      <c r="L259" s="72">
        <v>1</v>
      </c>
    </row>
    <row r="260" spans="1:12">
      <c r="A260" s="74">
        <v>257</v>
      </c>
      <c r="B260" s="74" t="s">
        <v>1498</v>
      </c>
      <c r="C260" s="74" t="s">
        <v>1337</v>
      </c>
      <c r="D260" s="78" t="s">
        <v>1499</v>
      </c>
      <c r="E260" s="79" t="s">
        <v>1167</v>
      </c>
      <c r="F260" s="79" t="s">
        <v>1170</v>
      </c>
      <c r="G260" s="79" t="s">
        <v>1170</v>
      </c>
      <c r="H260" s="79" t="s">
        <v>1245</v>
      </c>
      <c r="I260" s="49" t="s">
        <v>1497</v>
      </c>
      <c r="J260" s="74"/>
      <c r="K260" s="49"/>
      <c r="L260" s="72">
        <v>1</v>
      </c>
    </row>
    <row r="261" spans="1:12">
      <c r="A261" s="74">
        <v>258</v>
      </c>
      <c r="B261" s="74" t="s">
        <v>1498</v>
      </c>
      <c r="C261" s="74" t="s">
        <v>1338</v>
      </c>
      <c r="D261" s="78" t="s">
        <v>1499</v>
      </c>
      <c r="E261" s="79" t="s">
        <v>1167</v>
      </c>
      <c r="F261" s="79" t="s">
        <v>1171</v>
      </c>
      <c r="G261" s="79" t="s">
        <v>1171</v>
      </c>
      <c r="H261" s="79" t="s">
        <v>1246</v>
      </c>
      <c r="I261" s="49" t="s">
        <v>1497</v>
      </c>
      <c r="J261" s="74"/>
      <c r="K261" s="49"/>
      <c r="L261" s="72">
        <v>1</v>
      </c>
    </row>
    <row r="262" spans="1:12">
      <c r="A262" s="74">
        <v>259</v>
      </c>
      <c r="B262" s="74" t="s">
        <v>1498</v>
      </c>
      <c r="C262" s="74" t="s">
        <v>1339</v>
      </c>
      <c r="D262" s="78" t="s">
        <v>1499</v>
      </c>
      <c r="E262" s="79" t="s">
        <v>1167</v>
      </c>
      <c r="F262" s="79" t="s">
        <v>1172</v>
      </c>
      <c r="G262" s="79" t="s">
        <v>1172</v>
      </c>
      <c r="H262" s="79" t="s">
        <v>1247</v>
      </c>
      <c r="I262" s="49" t="s">
        <v>1497</v>
      </c>
      <c r="J262" s="74"/>
      <c r="K262" s="49"/>
      <c r="L262" s="72">
        <v>1</v>
      </c>
    </row>
    <row r="263" spans="1:12" ht="33">
      <c r="A263" s="74">
        <v>260</v>
      </c>
      <c r="B263" s="74" t="s">
        <v>1498</v>
      </c>
      <c r="C263" s="74" t="s">
        <v>1340</v>
      </c>
      <c r="D263" s="78" t="s">
        <v>1499</v>
      </c>
      <c r="E263" s="79" t="s">
        <v>1173</v>
      </c>
      <c r="F263" s="79" t="s">
        <v>1173</v>
      </c>
      <c r="G263" s="79" t="s">
        <v>1173</v>
      </c>
      <c r="H263" s="79" t="s">
        <v>1248</v>
      </c>
      <c r="I263" s="49" t="s">
        <v>1497</v>
      </c>
      <c r="J263" s="74"/>
      <c r="K263" s="49"/>
      <c r="L263" s="72">
        <v>1</v>
      </c>
    </row>
    <row r="264" spans="1:12">
      <c r="A264" s="74">
        <v>261</v>
      </c>
      <c r="B264" s="74" t="s">
        <v>1498</v>
      </c>
      <c r="C264" s="74" t="s">
        <v>1341</v>
      </c>
      <c r="D264" s="78" t="s">
        <v>1499</v>
      </c>
      <c r="E264" s="79" t="s">
        <v>1173</v>
      </c>
      <c r="F264" s="79" t="s">
        <v>1174</v>
      </c>
      <c r="G264" s="79" t="s">
        <v>1174</v>
      </c>
      <c r="H264" s="79" t="s">
        <v>1175</v>
      </c>
      <c r="I264" s="49" t="s">
        <v>1497</v>
      </c>
      <c r="J264" s="74"/>
      <c r="K264" s="49"/>
      <c r="L264" s="72">
        <v>1</v>
      </c>
    </row>
    <row r="265" spans="1:12">
      <c r="A265" s="74">
        <v>262</v>
      </c>
      <c r="B265" s="74" t="s">
        <v>1498</v>
      </c>
      <c r="C265" s="74" t="s">
        <v>1342</v>
      </c>
      <c r="D265" s="78" t="s">
        <v>1499</v>
      </c>
      <c r="E265" s="79" t="s">
        <v>1173</v>
      </c>
      <c r="F265" s="79" t="s">
        <v>1176</v>
      </c>
      <c r="G265" s="79" t="s">
        <v>1176</v>
      </c>
      <c r="H265" s="79" t="s">
        <v>1268</v>
      </c>
      <c r="I265" s="49" t="s">
        <v>1497</v>
      </c>
      <c r="J265" s="74"/>
      <c r="K265" s="49"/>
      <c r="L265" s="72">
        <v>1</v>
      </c>
    </row>
    <row r="266" spans="1:12" ht="33">
      <c r="A266" s="74">
        <v>263</v>
      </c>
      <c r="B266" s="74" t="s">
        <v>1498</v>
      </c>
      <c r="C266" s="74" t="s">
        <v>1343</v>
      </c>
      <c r="D266" s="78" t="s">
        <v>1499</v>
      </c>
      <c r="E266" s="79" t="s">
        <v>1173</v>
      </c>
      <c r="F266" s="79" t="s">
        <v>1177</v>
      </c>
      <c r="G266" s="79" t="s">
        <v>1177</v>
      </c>
      <c r="H266" s="79" t="s">
        <v>1249</v>
      </c>
      <c r="I266" s="49" t="s">
        <v>1497</v>
      </c>
      <c r="J266" s="74"/>
      <c r="K266" s="49"/>
      <c r="L266" s="72">
        <v>1</v>
      </c>
    </row>
    <row r="267" spans="1:12">
      <c r="A267" s="74">
        <v>264</v>
      </c>
      <c r="B267" s="74" t="s">
        <v>1498</v>
      </c>
      <c r="C267" s="74" t="s">
        <v>1344</v>
      </c>
      <c r="D267" s="78" t="s">
        <v>1499</v>
      </c>
      <c r="E267" s="79" t="s">
        <v>1173</v>
      </c>
      <c r="F267" s="79" t="s">
        <v>1178</v>
      </c>
      <c r="G267" s="79" t="s">
        <v>1178</v>
      </c>
      <c r="H267" s="79" t="s">
        <v>1270</v>
      </c>
      <c r="I267" s="49" t="s">
        <v>1497</v>
      </c>
      <c r="J267" s="74"/>
      <c r="K267" s="49"/>
      <c r="L267" s="72">
        <v>1</v>
      </c>
    </row>
    <row r="268" spans="1:12">
      <c r="A268" s="74">
        <v>265</v>
      </c>
      <c r="B268" s="74" t="s">
        <v>1498</v>
      </c>
      <c r="C268" s="74" t="s">
        <v>1345</v>
      </c>
      <c r="D268" s="78" t="s">
        <v>1499</v>
      </c>
      <c r="E268" s="79" t="s">
        <v>1173</v>
      </c>
      <c r="F268" s="79" t="s">
        <v>1179</v>
      </c>
      <c r="G268" s="79" t="s">
        <v>1179</v>
      </c>
      <c r="H268" s="79" t="s">
        <v>1269</v>
      </c>
      <c r="I268" s="49" t="s">
        <v>1497</v>
      </c>
      <c r="J268" s="74"/>
      <c r="K268" s="49"/>
      <c r="L268" s="72">
        <v>1</v>
      </c>
    </row>
    <row r="269" spans="1:12" ht="82.5">
      <c r="A269" s="74">
        <v>266</v>
      </c>
      <c r="B269" s="74" t="s">
        <v>1498</v>
      </c>
      <c r="C269" s="74" t="s">
        <v>1346</v>
      </c>
      <c r="D269" s="78" t="s">
        <v>1499</v>
      </c>
      <c r="E269" s="79" t="s">
        <v>1180</v>
      </c>
      <c r="F269" s="79" t="s">
        <v>1180</v>
      </c>
      <c r="G269" s="79" t="s">
        <v>1180</v>
      </c>
      <c r="H269" s="79" t="s">
        <v>1250</v>
      </c>
      <c r="I269" s="49" t="s">
        <v>1497</v>
      </c>
      <c r="J269" s="74"/>
      <c r="K269" s="49"/>
      <c r="L269" s="72">
        <v>1</v>
      </c>
    </row>
    <row r="270" spans="1:12">
      <c r="A270" s="74">
        <v>267</v>
      </c>
      <c r="B270" s="74" t="s">
        <v>1498</v>
      </c>
      <c r="C270" s="74" t="s">
        <v>1347</v>
      </c>
      <c r="D270" s="78" t="s">
        <v>1499</v>
      </c>
      <c r="E270" s="79" t="s">
        <v>1180</v>
      </c>
      <c r="F270" s="79" t="s">
        <v>1515</v>
      </c>
      <c r="G270" s="79" t="s">
        <v>1515</v>
      </c>
      <c r="H270" s="79" t="s">
        <v>1251</v>
      </c>
      <c r="I270" s="49" t="s">
        <v>1497</v>
      </c>
      <c r="J270" s="74"/>
      <c r="K270" s="49"/>
      <c r="L270" s="72">
        <v>1</v>
      </c>
    </row>
    <row r="271" spans="1:12">
      <c r="A271" s="74">
        <v>268</v>
      </c>
      <c r="B271" s="74" t="s">
        <v>1498</v>
      </c>
      <c r="C271" s="74" t="s">
        <v>1348</v>
      </c>
      <c r="D271" s="78" t="s">
        <v>1499</v>
      </c>
      <c r="E271" s="79" t="s">
        <v>1181</v>
      </c>
      <c r="F271" s="79" t="s">
        <v>1181</v>
      </c>
      <c r="G271" s="79" t="s">
        <v>1181</v>
      </c>
      <c r="H271" s="79" t="s">
        <v>1252</v>
      </c>
      <c r="I271" s="49" t="s">
        <v>1497</v>
      </c>
      <c r="J271" s="74"/>
      <c r="K271" s="49"/>
      <c r="L271" s="72">
        <v>1</v>
      </c>
    </row>
    <row r="272" spans="1:12">
      <c r="A272" s="74">
        <v>269</v>
      </c>
      <c r="B272" s="74" t="s">
        <v>1498</v>
      </c>
      <c r="C272" s="74" t="s">
        <v>1349</v>
      </c>
      <c r="D272" s="78" t="s">
        <v>1499</v>
      </c>
      <c r="E272" s="79" t="s">
        <v>1182</v>
      </c>
      <c r="F272" s="79" t="s">
        <v>1183</v>
      </c>
      <c r="G272" s="79" t="s">
        <v>1183</v>
      </c>
      <c r="H272" s="79" t="s">
        <v>1253</v>
      </c>
      <c r="I272" s="49" t="s">
        <v>1497</v>
      </c>
      <c r="J272" s="74"/>
      <c r="K272" s="49"/>
      <c r="L272" s="72">
        <v>1</v>
      </c>
    </row>
    <row r="273" spans="1:12" ht="33">
      <c r="A273" s="74">
        <v>270</v>
      </c>
      <c r="B273" s="74" t="s">
        <v>1498</v>
      </c>
      <c r="C273" s="74" t="s">
        <v>1350</v>
      </c>
      <c r="D273" s="78" t="s">
        <v>1499</v>
      </c>
      <c r="E273" s="79" t="s">
        <v>1182</v>
      </c>
      <c r="F273" s="79" t="s">
        <v>1184</v>
      </c>
      <c r="G273" s="79" t="s">
        <v>1184</v>
      </c>
      <c r="H273" s="79" t="s">
        <v>1254</v>
      </c>
      <c r="I273" s="49" t="s">
        <v>1497</v>
      </c>
      <c r="J273" s="74"/>
      <c r="K273" s="49"/>
      <c r="L273" s="72">
        <v>1</v>
      </c>
    </row>
    <row r="274" spans="1:12" ht="33">
      <c r="A274" s="74">
        <v>271</v>
      </c>
      <c r="B274" s="74" t="s">
        <v>1498</v>
      </c>
      <c r="C274" s="74" t="s">
        <v>1351</v>
      </c>
      <c r="D274" s="78" t="s">
        <v>1499</v>
      </c>
      <c r="E274" s="79" t="s">
        <v>1185</v>
      </c>
      <c r="F274" s="79" t="s">
        <v>1186</v>
      </c>
      <c r="G274" s="79" t="s">
        <v>1186</v>
      </c>
      <c r="H274" s="79" t="s">
        <v>1255</v>
      </c>
      <c r="I274" s="49" t="s">
        <v>1497</v>
      </c>
      <c r="J274" s="74"/>
      <c r="K274" s="49"/>
      <c r="L274" s="72">
        <v>1</v>
      </c>
    </row>
    <row r="275" spans="1:12">
      <c r="A275" s="74">
        <v>272</v>
      </c>
      <c r="B275" s="74" t="s">
        <v>1498</v>
      </c>
      <c r="C275" s="74" t="s">
        <v>1352</v>
      </c>
      <c r="D275" s="78" t="s">
        <v>1499</v>
      </c>
      <c r="E275" s="79" t="s">
        <v>1185</v>
      </c>
      <c r="F275" s="79" t="s">
        <v>1187</v>
      </c>
      <c r="G275" s="79" t="s">
        <v>1187</v>
      </c>
      <c r="H275" s="79" t="s">
        <v>1256</v>
      </c>
      <c r="I275" s="49" t="s">
        <v>1497</v>
      </c>
      <c r="J275" s="74"/>
      <c r="K275" s="49"/>
      <c r="L275" s="72">
        <v>1</v>
      </c>
    </row>
    <row r="276" spans="1:12">
      <c r="A276" s="74">
        <v>273</v>
      </c>
      <c r="B276" s="74" t="s">
        <v>1498</v>
      </c>
      <c r="C276" s="74" t="s">
        <v>1353</v>
      </c>
      <c r="D276" s="78" t="s">
        <v>1499</v>
      </c>
      <c r="E276" s="79" t="s">
        <v>1185</v>
      </c>
      <c r="F276" s="79" t="s">
        <v>1188</v>
      </c>
      <c r="G276" s="79" t="s">
        <v>1188</v>
      </c>
      <c r="H276" s="79" t="s">
        <v>1257</v>
      </c>
      <c r="I276" s="49" t="s">
        <v>1497</v>
      </c>
      <c r="J276" s="74"/>
      <c r="K276" s="49"/>
      <c r="L276" s="72">
        <v>1</v>
      </c>
    </row>
    <row r="277" spans="1:12">
      <c r="A277" s="74">
        <v>274</v>
      </c>
      <c r="B277" s="74" t="s">
        <v>1498</v>
      </c>
      <c r="C277" s="74" t="s">
        <v>1354</v>
      </c>
      <c r="D277" s="78" t="s">
        <v>1499</v>
      </c>
      <c r="E277" s="79" t="s">
        <v>1185</v>
      </c>
      <c r="F277" s="79" t="s">
        <v>1189</v>
      </c>
      <c r="G277" s="79" t="s">
        <v>1189</v>
      </c>
      <c r="H277" s="79" t="s">
        <v>1258</v>
      </c>
      <c r="I277" s="49" t="s">
        <v>1497</v>
      </c>
      <c r="J277" s="74"/>
      <c r="K277" s="49"/>
      <c r="L277" s="72">
        <v>1</v>
      </c>
    </row>
    <row r="278" spans="1:12" ht="33">
      <c r="A278" s="74">
        <v>275</v>
      </c>
      <c r="B278" s="74" t="s">
        <v>1498</v>
      </c>
      <c r="C278" s="74" t="s">
        <v>1355</v>
      </c>
      <c r="D278" s="78" t="s">
        <v>1499</v>
      </c>
      <c r="E278" s="79" t="s">
        <v>1190</v>
      </c>
      <c r="F278" s="79" t="s">
        <v>1191</v>
      </c>
      <c r="G278" s="79" t="s">
        <v>1191</v>
      </c>
      <c r="H278" s="79" t="s">
        <v>1259</v>
      </c>
      <c r="I278" s="49" t="s">
        <v>1497</v>
      </c>
      <c r="J278" s="74"/>
      <c r="K278" s="49"/>
      <c r="L278" s="72">
        <v>1</v>
      </c>
    </row>
    <row r="279" spans="1:12" ht="33">
      <c r="A279" s="74">
        <v>276</v>
      </c>
      <c r="B279" s="74" t="s">
        <v>1498</v>
      </c>
      <c r="C279" s="74" t="s">
        <v>1356</v>
      </c>
      <c r="D279" s="78" t="s">
        <v>1499</v>
      </c>
      <c r="E279" s="79" t="s">
        <v>1190</v>
      </c>
      <c r="F279" s="79" t="s">
        <v>1192</v>
      </c>
      <c r="G279" s="79" t="s">
        <v>1192</v>
      </c>
      <c r="H279" s="79" t="s">
        <v>1260</v>
      </c>
      <c r="I279" s="49" t="s">
        <v>1497</v>
      </c>
      <c r="J279" s="74"/>
      <c r="K279" s="49"/>
      <c r="L279" s="72">
        <v>1</v>
      </c>
    </row>
    <row r="280" spans="1:12" ht="33">
      <c r="A280" s="74">
        <v>277</v>
      </c>
      <c r="B280" s="74" t="s">
        <v>1498</v>
      </c>
      <c r="C280" s="74" t="s">
        <v>1464</v>
      </c>
      <c r="D280" s="78" t="s">
        <v>1499</v>
      </c>
      <c r="E280" s="79" t="s">
        <v>104</v>
      </c>
      <c r="F280" s="79" t="s">
        <v>1193</v>
      </c>
      <c r="G280" s="79" t="s">
        <v>1193</v>
      </c>
      <c r="H280" s="79" t="s">
        <v>1261</v>
      </c>
      <c r="I280" s="49" t="s">
        <v>1516</v>
      </c>
      <c r="J280" s="74"/>
      <c r="K280" s="49"/>
      <c r="L280" s="72">
        <v>1</v>
      </c>
    </row>
    <row r="281" spans="1:12" ht="33">
      <c r="A281" s="74">
        <v>278</v>
      </c>
      <c r="B281" s="74" t="s">
        <v>1517</v>
      </c>
      <c r="C281" s="74" t="s">
        <v>1465</v>
      </c>
      <c r="D281" s="78" t="s">
        <v>1518</v>
      </c>
      <c r="E281" s="79" t="s">
        <v>104</v>
      </c>
      <c r="F281" s="79" t="s">
        <v>1194</v>
      </c>
      <c r="G281" s="79" t="s">
        <v>1194</v>
      </c>
      <c r="H281" s="79" t="s">
        <v>1262</v>
      </c>
      <c r="I281" s="49" t="s">
        <v>1516</v>
      </c>
      <c r="J281" s="74"/>
      <c r="K281" s="49"/>
      <c r="L281" s="72">
        <v>1</v>
      </c>
    </row>
    <row r="282" spans="1:12" ht="49.5">
      <c r="A282" s="74">
        <v>279</v>
      </c>
      <c r="B282" s="74" t="s">
        <v>1517</v>
      </c>
      <c r="C282" s="74" t="s">
        <v>1466</v>
      </c>
      <c r="D282" s="78" t="s">
        <v>1518</v>
      </c>
      <c r="E282" s="79" t="s">
        <v>104</v>
      </c>
      <c r="F282" s="79" t="s">
        <v>1195</v>
      </c>
      <c r="G282" s="79" t="s">
        <v>1195</v>
      </c>
      <c r="H282" s="79" t="s">
        <v>1263</v>
      </c>
      <c r="I282" s="49" t="s">
        <v>1516</v>
      </c>
      <c r="J282" s="74"/>
      <c r="K282" s="49"/>
      <c r="L282" s="72">
        <v>1</v>
      </c>
    </row>
    <row r="283" spans="1:12" ht="49.5">
      <c r="A283" s="74">
        <v>280</v>
      </c>
      <c r="B283" s="74" t="s">
        <v>1517</v>
      </c>
      <c r="C283" s="74" t="s">
        <v>1467</v>
      </c>
      <c r="D283" s="78" t="s">
        <v>1518</v>
      </c>
      <c r="E283" s="79" t="s">
        <v>104</v>
      </c>
      <c r="F283" s="79" t="s">
        <v>1196</v>
      </c>
      <c r="G283" s="79" t="s">
        <v>1196</v>
      </c>
      <c r="H283" s="79" t="s">
        <v>1264</v>
      </c>
      <c r="I283" s="49" t="s">
        <v>1516</v>
      </c>
      <c r="J283" s="74"/>
      <c r="K283" s="49"/>
      <c r="L283" s="72">
        <v>1</v>
      </c>
    </row>
    <row r="284" spans="1:12" ht="33">
      <c r="A284" s="74">
        <v>281</v>
      </c>
      <c r="B284" s="74" t="s">
        <v>1517</v>
      </c>
      <c r="C284" s="74" t="s">
        <v>1468</v>
      </c>
      <c r="D284" s="78" t="s">
        <v>1518</v>
      </c>
      <c r="E284" s="79" t="s">
        <v>104</v>
      </c>
      <c r="F284" s="79" t="s">
        <v>1197</v>
      </c>
      <c r="G284" s="79" t="s">
        <v>1197</v>
      </c>
      <c r="H284" s="79" t="s">
        <v>1265</v>
      </c>
      <c r="I284" s="49" t="s">
        <v>1516</v>
      </c>
      <c r="J284" s="74"/>
      <c r="K284" s="49"/>
      <c r="L284" s="72">
        <v>1</v>
      </c>
    </row>
    <row r="285" spans="1:12">
      <c r="A285" s="74">
        <v>282</v>
      </c>
      <c r="B285" s="74" t="s">
        <v>1517</v>
      </c>
      <c r="C285" s="74" t="s">
        <v>1469</v>
      </c>
      <c r="D285" s="78" t="s">
        <v>1518</v>
      </c>
      <c r="E285" s="79" t="s">
        <v>1519</v>
      </c>
      <c r="F285" s="79" t="s">
        <v>1198</v>
      </c>
      <c r="G285" s="79" t="s">
        <v>1198</v>
      </c>
      <c r="H285" s="79" t="s">
        <v>1266</v>
      </c>
      <c r="I285" s="49" t="s">
        <v>1516</v>
      </c>
      <c r="J285" s="74"/>
      <c r="K285" s="49"/>
      <c r="L285" s="72">
        <v>1</v>
      </c>
    </row>
    <row r="286" spans="1:12" ht="33">
      <c r="A286" s="74">
        <v>283</v>
      </c>
      <c r="B286" s="74" t="s">
        <v>1517</v>
      </c>
      <c r="C286" s="74" t="s">
        <v>1470</v>
      </c>
      <c r="D286" s="78" t="s">
        <v>1518</v>
      </c>
      <c r="E286" s="79" t="s">
        <v>104</v>
      </c>
      <c r="F286" s="79" t="s">
        <v>1199</v>
      </c>
      <c r="G286" s="79" t="s">
        <v>1199</v>
      </c>
      <c r="H286" s="79" t="s">
        <v>1267</v>
      </c>
      <c r="I286" s="49" t="s">
        <v>1516</v>
      </c>
      <c r="J286" s="74"/>
      <c r="K286" s="49"/>
      <c r="L286" s="72">
        <v>1</v>
      </c>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65" fitToHeight="0" orientation="landscape" r:id="rId1"/>
  <headerFooter>
    <oddFooter>&amp;L&amp;A&amp;C- &amp;P -</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K9"/>
  <sheetViews>
    <sheetView view="pageBreakPreview" zoomScale="85" zoomScaleSheetLayoutView="85"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4.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1523</v>
      </c>
      <c r="B1" s="82"/>
      <c r="C1" s="82"/>
      <c r="D1" s="82"/>
      <c r="E1" s="85"/>
      <c r="F1" s="85"/>
      <c r="G1" s="85"/>
      <c r="H1" s="85"/>
      <c r="I1" s="85"/>
      <c r="J1" s="85"/>
      <c r="K1" s="85"/>
    </row>
    <row r="3" spans="1:11">
      <c r="A3" s="8" t="s">
        <v>0</v>
      </c>
      <c r="B3" s="8" t="s">
        <v>3</v>
      </c>
      <c r="C3" s="8" t="s">
        <v>1</v>
      </c>
      <c r="D3" s="8" t="s">
        <v>1024</v>
      </c>
      <c r="E3" s="8" t="s">
        <v>9</v>
      </c>
      <c r="F3" s="8" t="s">
        <v>2</v>
      </c>
      <c r="G3" s="8" t="s">
        <v>7</v>
      </c>
      <c r="H3" s="8" t="s">
        <v>8</v>
      </c>
      <c r="I3" s="8" t="s">
        <v>4</v>
      </c>
      <c r="J3" s="8" t="s">
        <v>5</v>
      </c>
      <c r="K3" s="8" t="s">
        <v>6</v>
      </c>
    </row>
    <row r="4" spans="1:11" ht="165">
      <c r="A4" s="13">
        <v>1</v>
      </c>
      <c r="B4" s="13" t="s">
        <v>10</v>
      </c>
      <c r="C4" s="13" t="s">
        <v>11</v>
      </c>
      <c r="D4" s="13" t="s">
        <v>1016</v>
      </c>
      <c r="E4" s="2"/>
      <c r="F4" s="14" t="s">
        <v>1014</v>
      </c>
      <c r="G4" s="2" t="s">
        <v>1008</v>
      </c>
      <c r="H4" s="17" t="s">
        <v>1463</v>
      </c>
      <c r="I4" s="2"/>
      <c r="J4" s="13"/>
      <c r="K4" s="2"/>
    </row>
    <row r="5" spans="1:11" ht="49.5">
      <c r="A5" s="13">
        <v>2</v>
      </c>
      <c r="B5" s="13" t="s">
        <v>10</v>
      </c>
      <c r="C5" s="13" t="s">
        <v>23</v>
      </c>
      <c r="D5" s="13" t="s">
        <v>1016</v>
      </c>
      <c r="E5" s="2"/>
      <c r="F5" s="21" t="s">
        <v>1015</v>
      </c>
      <c r="G5" s="17" t="s">
        <v>1019</v>
      </c>
      <c r="H5" s="20" t="s">
        <v>1022</v>
      </c>
      <c r="I5" s="2"/>
      <c r="J5" s="13"/>
      <c r="K5" s="2"/>
    </row>
    <row r="6" spans="1:11" ht="99">
      <c r="A6" s="13">
        <v>3</v>
      </c>
      <c r="B6" s="13" t="s">
        <v>10</v>
      </c>
      <c r="C6" s="13" t="s">
        <v>24</v>
      </c>
      <c r="D6" s="13" t="s">
        <v>1016</v>
      </c>
      <c r="E6" s="2"/>
      <c r="F6" s="14" t="s">
        <v>1012</v>
      </c>
      <c r="G6" s="2" t="s">
        <v>1010</v>
      </c>
      <c r="H6" s="2" t="s">
        <v>1011</v>
      </c>
      <c r="I6" s="2"/>
      <c r="J6" s="13"/>
      <c r="K6" s="2"/>
    </row>
    <row r="7" spans="1:11" ht="198">
      <c r="A7" s="13">
        <v>4</v>
      </c>
      <c r="B7" s="13" t="s">
        <v>10</v>
      </c>
      <c r="C7" s="13" t="s">
        <v>25</v>
      </c>
      <c r="D7" s="13" t="s">
        <v>1016</v>
      </c>
      <c r="E7" s="2"/>
      <c r="F7" s="14" t="s">
        <v>27</v>
      </c>
      <c r="G7" s="2" t="s">
        <v>28</v>
      </c>
      <c r="H7" s="2" t="s">
        <v>1009</v>
      </c>
      <c r="I7" s="2"/>
      <c r="J7" s="13"/>
      <c r="K7" s="2"/>
    </row>
    <row r="8" spans="1:11" ht="33">
      <c r="A8" s="13">
        <v>5</v>
      </c>
      <c r="B8" s="13" t="s">
        <v>10</v>
      </c>
      <c r="C8" s="13" t="s">
        <v>26</v>
      </c>
      <c r="D8" s="13" t="s">
        <v>1016</v>
      </c>
      <c r="E8" s="2"/>
      <c r="F8" s="15" t="s">
        <v>30</v>
      </c>
      <c r="G8" s="3" t="s">
        <v>1013</v>
      </c>
      <c r="H8" s="3" t="s">
        <v>1107</v>
      </c>
      <c r="I8" s="2"/>
      <c r="J8" s="13"/>
      <c r="K8" s="2"/>
    </row>
    <row r="9" spans="1:11" ht="99">
      <c r="A9" s="13">
        <v>6</v>
      </c>
      <c r="B9" s="13" t="s">
        <v>10</v>
      </c>
      <c r="C9" s="13" t="s">
        <v>29</v>
      </c>
      <c r="D9" s="28" t="s">
        <v>1017</v>
      </c>
      <c r="E9" s="2"/>
      <c r="F9" s="15" t="s">
        <v>1018</v>
      </c>
      <c r="G9" s="3" t="s">
        <v>1020</v>
      </c>
      <c r="H9" s="2" t="s">
        <v>1021</v>
      </c>
      <c r="I9" s="2"/>
      <c r="J9" s="13"/>
      <c r="K9" s="2"/>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K52"/>
  <sheetViews>
    <sheetView view="pageBreakPreview" zoomScale="97" zoomScaleSheetLayoutView="97" workbookViewId="0">
      <pane xSplit="5" ySplit="3" topLeftCell="F40" activePane="bottomRight" state="frozen"/>
      <selection sqref="A1:D1"/>
      <selection pane="topRight" sqref="A1:D1"/>
      <selection pane="bottomLeft" sqref="A1:D1"/>
      <selection pane="bottomRight" sqref="A1:D1"/>
    </sheetView>
  </sheetViews>
  <sheetFormatPr defaultRowHeight="16.5"/>
  <cols>
    <col min="1" max="1" width="5.25" style="5" bestFit="1" customWidth="1"/>
    <col min="2" max="2" width="17.25" style="5" bestFit="1" customWidth="1"/>
    <col min="3" max="3" width="11" style="5" bestFit="1" customWidth="1"/>
    <col min="4" max="4" width="15.125" style="5" bestFit="1" customWidth="1"/>
    <col min="5" max="5" width="15.125" style="4" hidden="1" customWidth="1"/>
    <col min="6" max="6" width="23.5" style="4" customWidth="1"/>
    <col min="7" max="7" width="28.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12</v>
      </c>
      <c r="B1" s="82"/>
      <c r="C1" s="82"/>
      <c r="D1" s="82"/>
      <c r="E1" s="85"/>
      <c r="F1" s="85"/>
      <c r="G1" s="85"/>
      <c r="H1" s="85"/>
      <c r="I1" s="85"/>
      <c r="J1" s="85"/>
      <c r="K1" s="85"/>
    </row>
    <row r="3" spans="1:11">
      <c r="A3" s="8" t="s">
        <v>0</v>
      </c>
      <c r="B3" s="8" t="s">
        <v>3</v>
      </c>
      <c r="C3" s="8" t="s">
        <v>1</v>
      </c>
      <c r="D3" s="8" t="s">
        <v>1025</v>
      </c>
      <c r="E3" s="8" t="s">
        <v>9</v>
      </c>
      <c r="F3" s="8" t="s">
        <v>2</v>
      </c>
      <c r="G3" s="8" t="s">
        <v>7</v>
      </c>
      <c r="H3" s="8" t="s">
        <v>8</v>
      </c>
      <c r="I3" s="8" t="s">
        <v>4</v>
      </c>
      <c r="J3" s="8" t="s">
        <v>5</v>
      </c>
      <c r="K3" s="8" t="s">
        <v>6</v>
      </c>
    </row>
    <row r="4" spans="1:11" ht="165">
      <c r="A4" s="13">
        <v>1</v>
      </c>
      <c r="B4" s="13" t="s">
        <v>31</v>
      </c>
      <c r="C4" s="13" t="s">
        <v>1359</v>
      </c>
      <c r="D4" s="13" t="s">
        <v>993</v>
      </c>
      <c r="E4" s="2"/>
      <c r="F4" s="2" t="s">
        <v>1038</v>
      </c>
      <c r="G4" s="2" t="s">
        <v>1068</v>
      </c>
      <c r="H4" s="17" t="s">
        <v>1463</v>
      </c>
      <c r="I4" s="2" t="s">
        <v>1095</v>
      </c>
      <c r="J4" s="13" t="s">
        <v>860</v>
      </c>
      <c r="K4" s="2"/>
    </row>
    <row r="5" spans="1:11" ht="49.5">
      <c r="A5" s="13">
        <v>2</v>
      </c>
      <c r="B5" s="13" t="s">
        <v>31</v>
      </c>
      <c r="C5" s="13" t="s">
        <v>1360</v>
      </c>
      <c r="D5" s="13" t="s">
        <v>1039</v>
      </c>
      <c r="E5" s="2"/>
      <c r="F5" s="2" t="s">
        <v>1040</v>
      </c>
      <c r="G5" s="2" t="s">
        <v>1069</v>
      </c>
      <c r="H5" s="2" t="s">
        <v>1042</v>
      </c>
      <c r="I5" s="2" t="s">
        <v>1095</v>
      </c>
      <c r="J5" s="13" t="s">
        <v>860</v>
      </c>
      <c r="K5" s="2"/>
    </row>
    <row r="6" spans="1:11" ht="49.5">
      <c r="A6" s="13">
        <v>3</v>
      </c>
      <c r="B6" s="13" t="s">
        <v>31</v>
      </c>
      <c r="C6" s="13" t="s">
        <v>1361</v>
      </c>
      <c r="D6" s="13" t="s">
        <v>992</v>
      </c>
      <c r="E6" s="2"/>
      <c r="F6" s="2" t="s">
        <v>994</v>
      </c>
      <c r="G6" s="2" t="s">
        <v>1070</v>
      </c>
      <c r="H6" s="2" t="s">
        <v>1043</v>
      </c>
      <c r="I6" s="2" t="s">
        <v>1095</v>
      </c>
      <c r="J6" s="34" t="s">
        <v>246</v>
      </c>
      <c r="K6" s="2"/>
    </row>
    <row r="7" spans="1:11" ht="49.5">
      <c r="A7" s="13">
        <v>4</v>
      </c>
      <c r="B7" s="13" t="s">
        <v>31</v>
      </c>
      <c r="C7" s="13" t="s">
        <v>1362</v>
      </c>
      <c r="D7" s="13" t="s">
        <v>992</v>
      </c>
      <c r="E7" s="2"/>
      <c r="F7" s="2" t="s">
        <v>995</v>
      </c>
      <c r="G7" s="2" t="s">
        <v>1071</v>
      </c>
      <c r="H7" s="2" t="s">
        <v>1043</v>
      </c>
      <c r="I7" s="2" t="s">
        <v>1095</v>
      </c>
      <c r="J7" s="34" t="s">
        <v>246</v>
      </c>
      <c r="K7" s="2"/>
    </row>
    <row r="8" spans="1:11" ht="49.5">
      <c r="A8" s="13">
        <v>5</v>
      </c>
      <c r="B8" s="13" t="s">
        <v>31</v>
      </c>
      <c r="C8" s="13" t="s">
        <v>1363</v>
      </c>
      <c r="D8" s="13" t="s">
        <v>992</v>
      </c>
      <c r="E8" s="2"/>
      <c r="F8" s="2" t="s">
        <v>998</v>
      </c>
      <c r="G8" s="2" t="s">
        <v>1072</v>
      </c>
      <c r="H8" s="2" t="s">
        <v>1044</v>
      </c>
      <c r="I8" s="2" t="s">
        <v>1095</v>
      </c>
      <c r="J8" s="34" t="s">
        <v>250</v>
      </c>
      <c r="K8" s="2"/>
    </row>
    <row r="9" spans="1:11" ht="49.5">
      <c r="A9" s="13">
        <v>6</v>
      </c>
      <c r="B9" s="13" t="s">
        <v>31</v>
      </c>
      <c r="C9" s="13" t="s">
        <v>1364</v>
      </c>
      <c r="D9" s="13" t="s">
        <v>992</v>
      </c>
      <c r="E9" s="2"/>
      <c r="F9" s="2" t="s">
        <v>999</v>
      </c>
      <c r="G9" s="2" t="s">
        <v>1073</v>
      </c>
      <c r="H9" s="2" t="s">
        <v>1045</v>
      </c>
      <c r="I9" s="2" t="s">
        <v>1095</v>
      </c>
      <c r="J9" s="34" t="s">
        <v>250</v>
      </c>
      <c r="K9" s="2"/>
    </row>
    <row r="10" spans="1:11" ht="66">
      <c r="A10" s="13">
        <v>7</v>
      </c>
      <c r="B10" s="13" t="s">
        <v>31</v>
      </c>
      <c r="C10" s="13" t="s">
        <v>1365</v>
      </c>
      <c r="D10" s="13" t="s">
        <v>992</v>
      </c>
      <c r="E10" s="2"/>
      <c r="F10" s="2" t="s">
        <v>1000</v>
      </c>
      <c r="G10" s="66" t="s">
        <v>1074</v>
      </c>
      <c r="H10" s="2" t="s">
        <v>1046</v>
      </c>
      <c r="I10" s="2" t="s">
        <v>1095</v>
      </c>
      <c r="J10" s="34" t="s">
        <v>250</v>
      </c>
      <c r="K10" s="2"/>
    </row>
    <row r="11" spans="1:11" ht="49.5">
      <c r="A11" s="13">
        <v>8</v>
      </c>
      <c r="B11" s="13" t="s">
        <v>31</v>
      </c>
      <c r="C11" s="13" t="s">
        <v>1366</v>
      </c>
      <c r="D11" s="13" t="s">
        <v>992</v>
      </c>
      <c r="E11" s="2"/>
      <c r="F11" s="2" t="s">
        <v>1001</v>
      </c>
      <c r="G11" s="2" t="s">
        <v>1075</v>
      </c>
      <c r="H11" s="2" t="s">
        <v>1047</v>
      </c>
      <c r="I11" s="2" t="s">
        <v>1095</v>
      </c>
      <c r="J11" s="34" t="s">
        <v>250</v>
      </c>
      <c r="K11" s="2"/>
    </row>
    <row r="12" spans="1:11" ht="49.5">
      <c r="A12" s="13">
        <v>9</v>
      </c>
      <c r="B12" s="13" t="s">
        <v>31</v>
      </c>
      <c r="C12" s="13" t="s">
        <v>1367</v>
      </c>
      <c r="D12" s="13" t="s">
        <v>992</v>
      </c>
      <c r="E12" s="2"/>
      <c r="F12" s="2" t="s">
        <v>1002</v>
      </c>
      <c r="G12" s="2" t="s">
        <v>1076</v>
      </c>
      <c r="H12" s="2" t="s">
        <v>1048</v>
      </c>
      <c r="I12" s="2" t="s">
        <v>1095</v>
      </c>
      <c r="J12" s="34" t="s">
        <v>253</v>
      </c>
      <c r="K12" s="2"/>
    </row>
    <row r="13" spans="1:11" ht="49.5">
      <c r="A13" s="13">
        <v>10</v>
      </c>
      <c r="B13" s="13" t="s">
        <v>31</v>
      </c>
      <c r="C13" s="13" t="s">
        <v>1368</v>
      </c>
      <c r="D13" s="13" t="s">
        <v>992</v>
      </c>
      <c r="E13" s="2"/>
      <c r="F13" s="2" t="s">
        <v>1003</v>
      </c>
      <c r="G13" s="2" t="s">
        <v>1077</v>
      </c>
      <c r="H13" s="2" t="s">
        <v>1048</v>
      </c>
      <c r="I13" s="2" t="s">
        <v>1095</v>
      </c>
      <c r="J13" s="34" t="s">
        <v>253</v>
      </c>
      <c r="K13" s="2"/>
    </row>
    <row r="14" spans="1:11" ht="49.5">
      <c r="A14" s="13">
        <v>11</v>
      </c>
      <c r="B14" s="13" t="s">
        <v>31</v>
      </c>
      <c r="C14" s="13" t="s">
        <v>1369</v>
      </c>
      <c r="D14" s="13" t="s">
        <v>992</v>
      </c>
      <c r="E14" s="2"/>
      <c r="F14" s="2" t="s">
        <v>1004</v>
      </c>
      <c r="G14" s="2" t="s">
        <v>1078</v>
      </c>
      <c r="H14" s="2" t="s">
        <v>1048</v>
      </c>
      <c r="I14" s="2" t="s">
        <v>1095</v>
      </c>
      <c r="J14" s="34" t="s">
        <v>253</v>
      </c>
      <c r="K14" s="2"/>
    </row>
    <row r="15" spans="1:11" ht="49.5">
      <c r="A15" s="13">
        <v>12</v>
      </c>
      <c r="B15" s="13" t="s">
        <v>31</v>
      </c>
      <c r="C15" s="13" t="s">
        <v>1370</v>
      </c>
      <c r="D15" s="13" t="s">
        <v>992</v>
      </c>
      <c r="E15" s="2"/>
      <c r="F15" s="2" t="s">
        <v>1005</v>
      </c>
      <c r="G15" s="2" t="s">
        <v>1079</v>
      </c>
      <c r="H15" s="2" t="s">
        <v>1049</v>
      </c>
      <c r="I15" s="2" t="s">
        <v>1095</v>
      </c>
      <c r="J15" s="34" t="s">
        <v>256</v>
      </c>
      <c r="K15" s="2"/>
    </row>
    <row r="16" spans="1:11" ht="49.5">
      <c r="A16" s="13">
        <v>13</v>
      </c>
      <c r="B16" s="13" t="s">
        <v>31</v>
      </c>
      <c r="C16" s="13" t="s">
        <v>1371</v>
      </c>
      <c r="D16" s="13" t="s">
        <v>992</v>
      </c>
      <c r="E16" s="2"/>
      <c r="F16" s="2" t="s">
        <v>1006</v>
      </c>
      <c r="G16" s="2" t="s">
        <v>1080</v>
      </c>
      <c r="H16" s="2" t="s">
        <v>1050</v>
      </c>
      <c r="I16" s="2" t="s">
        <v>1095</v>
      </c>
      <c r="J16" s="34" t="s">
        <v>256</v>
      </c>
      <c r="K16" s="2"/>
    </row>
    <row r="17" spans="1:11" ht="49.5">
      <c r="A17" s="13">
        <v>14</v>
      </c>
      <c r="B17" s="13" t="s">
        <v>31</v>
      </c>
      <c r="C17" s="13" t="s">
        <v>1372</v>
      </c>
      <c r="D17" s="13" t="s">
        <v>992</v>
      </c>
      <c r="E17" s="2"/>
      <c r="F17" s="2" t="s">
        <v>1007</v>
      </c>
      <c r="G17" s="2" t="s">
        <v>1081</v>
      </c>
      <c r="H17" s="2" t="s">
        <v>1051</v>
      </c>
      <c r="I17" s="2" t="s">
        <v>1095</v>
      </c>
      <c r="J17" s="34" t="s">
        <v>256</v>
      </c>
      <c r="K17" s="2"/>
    </row>
    <row r="18" spans="1:11" ht="49.5">
      <c r="A18" s="13">
        <v>15</v>
      </c>
      <c r="B18" s="13" t="s">
        <v>31</v>
      </c>
      <c r="C18" s="13" t="s">
        <v>1373</v>
      </c>
      <c r="D18" s="13" t="s">
        <v>996</v>
      </c>
      <c r="E18" s="2"/>
      <c r="F18" s="2" t="s">
        <v>997</v>
      </c>
      <c r="G18" s="2" t="s">
        <v>1082</v>
      </c>
      <c r="H18" s="2" t="s">
        <v>1052</v>
      </c>
      <c r="I18" s="2" t="s">
        <v>1095</v>
      </c>
      <c r="J18" s="13" t="s">
        <v>1403</v>
      </c>
      <c r="K18" s="2"/>
    </row>
    <row r="19" spans="1:11" ht="49.5">
      <c r="A19" s="13">
        <v>16</v>
      </c>
      <c r="B19" s="13" t="s">
        <v>31</v>
      </c>
      <c r="C19" s="13" t="s">
        <v>1374</v>
      </c>
      <c r="D19" s="13" t="s">
        <v>1026</v>
      </c>
      <c r="E19" s="2"/>
      <c r="F19" s="2" t="s">
        <v>1027</v>
      </c>
      <c r="G19" s="2" t="s">
        <v>1083</v>
      </c>
      <c r="H19" s="2" t="s">
        <v>1053</v>
      </c>
      <c r="I19" s="2" t="s">
        <v>1095</v>
      </c>
      <c r="J19" s="13"/>
      <c r="K19" s="2"/>
    </row>
    <row r="20" spans="1:11" ht="49.5">
      <c r="A20" s="13">
        <v>17</v>
      </c>
      <c r="B20" s="13" t="s">
        <v>31</v>
      </c>
      <c r="C20" s="13" t="s">
        <v>1375</v>
      </c>
      <c r="D20" s="13" t="s">
        <v>1026</v>
      </c>
      <c r="E20" s="2"/>
      <c r="F20" s="2" t="s">
        <v>1028</v>
      </c>
      <c r="G20" s="2" t="s">
        <v>1084</v>
      </c>
      <c r="H20" s="2" t="s">
        <v>1054</v>
      </c>
      <c r="I20" s="2" t="s">
        <v>1095</v>
      </c>
      <c r="J20" s="13"/>
      <c r="K20" s="2"/>
    </row>
    <row r="21" spans="1:11" ht="49.5">
      <c r="A21" s="13">
        <v>18</v>
      </c>
      <c r="B21" s="13" t="s">
        <v>31</v>
      </c>
      <c r="C21" s="13" t="s">
        <v>1376</v>
      </c>
      <c r="D21" s="13" t="s">
        <v>1030</v>
      </c>
      <c r="E21" s="2"/>
      <c r="F21" s="2" t="s">
        <v>1031</v>
      </c>
      <c r="G21" s="2" t="s">
        <v>1086</v>
      </c>
      <c r="H21" s="2" t="s">
        <v>1055</v>
      </c>
      <c r="I21" s="2" t="s">
        <v>1095</v>
      </c>
      <c r="J21" s="13"/>
      <c r="K21" s="2"/>
    </row>
    <row r="22" spans="1:11" ht="49.5">
      <c r="A22" s="13">
        <v>19</v>
      </c>
      <c r="B22" s="13" t="s">
        <v>31</v>
      </c>
      <c r="C22" s="13" t="s">
        <v>1377</v>
      </c>
      <c r="D22" s="13" t="s">
        <v>1030</v>
      </c>
      <c r="E22" s="2"/>
      <c r="F22" s="2" t="s">
        <v>1032</v>
      </c>
      <c r="G22" s="2" t="s">
        <v>1085</v>
      </c>
      <c r="H22" s="2" t="s">
        <v>1056</v>
      </c>
      <c r="I22" s="2" t="s">
        <v>1095</v>
      </c>
      <c r="J22" s="13"/>
      <c r="K22" s="2"/>
    </row>
    <row r="23" spans="1:11" ht="66">
      <c r="A23" s="13">
        <v>20</v>
      </c>
      <c r="B23" s="13" t="s">
        <v>31</v>
      </c>
      <c r="C23" s="13" t="s">
        <v>1378</v>
      </c>
      <c r="D23" s="13" t="s">
        <v>1033</v>
      </c>
      <c r="E23" s="2"/>
      <c r="F23" s="2" t="s">
        <v>1448</v>
      </c>
      <c r="G23" s="2" t="s">
        <v>1088</v>
      </c>
      <c r="H23" s="2" t="s">
        <v>1057</v>
      </c>
      <c r="I23" s="2" t="s">
        <v>1095</v>
      </c>
      <c r="J23" s="13"/>
      <c r="K23" s="2"/>
    </row>
    <row r="24" spans="1:11" ht="49.5">
      <c r="A24" s="13">
        <v>21</v>
      </c>
      <c r="B24" s="13" t="s">
        <v>31</v>
      </c>
      <c r="C24" s="13" t="s">
        <v>1379</v>
      </c>
      <c r="D24" s="13" t="s">
        <v>1033</v>
      </c>
      <c r="E24" s="2"/>
      <c r="F24" s="2" t="s">
        <v>1037</v>
      </c>
      <c r="G24" s="2" t="s">
        <v>1087</v>
      </c>
      <c r="H24" s="2" t="s">
        <v>1058</v>
      </c>
      <c r="I24" s="2" t="s">
        <v>1095</v>
      </c>
      <c r="J24" s="13"/>
      <c r="K24" s="2"/>
    </row>
    <row r="25" spans="1:11" ht="49.5">
      <c r="A25" s="13">
        <v>22</v>
      </c>
      <c r="B25" s="13" t="s">
        <v>31</v>
      </c>
      <c r="C25" s="13" t="s">
        <v>1380</v>
      </c>
      <c r="D25" s="13" t="s">
        <v>1033</v>
      </c>
      <c r="E25" s="2"/>
      <c r="F25" s="2" t="s">
        <v>1034</v>
      </c>
      <c r="G25" s="2" t="s">
        <v>1089</v>
      </c>
      <c r="H25" s="2" t="s">
        <v>1059</v>
      </c>
      <c r="I25" s="2" t="s">
        <v>1095</v>
      </c>
      <c r="J25" s="13"/>
      <c r="K25" s="2"/>
    </row>
    <row r="26" spans="1:11" ht="49.5">
      <c r="A26" s="13">
        <v>23</v>
      </c>
      <c r="B26" s="13" t="s">
        <v>31</v>
      </c>
      <c r="C26" s="13" t="s">
        <v>1381</v>
      </c>
      <c r="D26" s="13" t="s">
        <v>1033</v>
      </c>
      <c r="E26" s="2"/>
      <c r="F26" s="2" t="s">
        <v>1035</v>
      </c>
      <c r="G26" s="2" t="s">
        <v>1090</v>
      </c>
      <c r="H26" s="2" t="s">
        <v>1060</v>
      </c>
      <c r="I26" s="2" t="s">
        <v>1095</v>
      </c>
      <c r="J26" s="13"/>
      <c r="K26" s="2"/>
    </row>
    <row r="27" spans="1:11" ht="49.5">
      <c r="A27" s="13">
        <v>24</v>
      </c>
      <c r="B27" s="13" t="s">
        <v>31</v>
      </c>
      <c r="C27" s="13" t="s">
        <v>1382</v>
      </c>
      <c r="D27" s="13" t="s">
        <v>1033</v>
      </c>
      <c r="E27" s="2"/>
      <c r="F27" s="2" t="s">
        <v>1036</v>
      </c>
      <c r="G27" s="2" t="s">
        <v>1091</v>
      </c>
      <c r="H27" s="2" t="s">
        <v>1061</v>
      </c>
      <c r="I27" s="2" t="s">
        <v>1095</v>
      </c>
      <c r="J27" s="13"/>
      <c r="K27" s="2"/>
    </row>
    <row r="28" spans="1:11" ht="49.5">
      <c r="A28" s="13">
        <v>25</v>
      </c>
      <c r="B28" s="13" t="s">
        <v>31</v>
      </c>
      <c r="C28" s="13" t="s">
        <v>1383</v>
      </c>
      <c r="D28" s="13" t="s">
        <v>1064</v>
      </c>
      <c r="E28" s="2"/>
      <c r="F28" s="2" t="s">
        <v>1041</v>
      </c>
      <c r="G28" s="2" t="s">
        <v>1092</v>
      </c>
      <c r="H28" s="2" t="s">
        <v>1063</v>
      </c>
      <c r="I28" s="2" t="s">
        <v>1095</v>
      </c>
      <c r="J28" s="13"/>
      <c r="K28" s="2"/>
    </row>
    <row r="29" spans="1:11" ht="49.5">
      <c r="A29" s="13">
        <v>26</v>
      </c>
      <c r="B29" s="13" t="s">
        <v>31</v>
      </c>
      <c r="C29" s="13" t="s">
        <v>1384</v>
      </c>
      <c r="D29" s="13" t="s">
        <v>1064</v>
      </c>
      <c r="E29" s="2"/>
      <c r="F29" s="2" t="s">
        <v>1062</v>
      </c>
      <c r="G29" s="66" t="s">
        <v>1093</v>
      </c>
      <c r="H29" s="2" t="s">
        <v>1066</v>
      </c>
      <c r="I29" s="2" t="s">
        <v>1095</v>
      </c>
      <c r="J29" s="13"/>
      <c r="K29" s="2"/>
    </row>
    <row r="30" spans="1:11" ht="49.5">
      <c r="A30" s="13">
        <v>27</v>
      </c>
      <c r="B30" s="13" t="s">
        <v>31</v>
      </c>
      <c r="C30" s="13" t="s">
        <v>1385</v>
      </c>
      <c r="D30" s="13" t="s">
        <v>1064</v>
      </c>
      <c r="E30" s="2"/>
      <c r="F30" s="2" t="s">
        <v>1065</v>
      </c>
      <c r="G30" s="2" t="s">
        <v>1094</v>
      </c>
      <c r="H30" s="2" t="s">
        <v>1067</v>
      </c>
      <c r="I30" s="2" t="s">
        <v>1095</v>
      </c>
      <c r="J30" s="13"/>
      <c r="K30" s="2"/>
    </row>
    <row r="31" spans="1:11" ht="198">
      <c r="A31" s="13">
        <v>28</v>
      </c>
      <c r="B31" s="13" t="s">
        <v>32</v>
      </c>
      <c r="C31" s="13" t="s">
        <v>1386</v>
      </c>
      <c r="D31" s="13" t="s">
        <v>96</v>
      </c>
      <c r="E31" s="2"/>
      <c r="F31" s="2" t="s">
        <v>33</v>
      </c>
      <c r="G31" s="2" t="s">
        <v>34</v>
      </c>
      <c r="H31" s="44" t="s">
        <v>967</v>
      </c>
      <c r="I31" s="2" t="s">
        <v>989</v>
      </c>
      <c r="J31" s="13"/>
      <c r="K31" s="2"/>
    </row>
    <row r="32" spans="1:11" ht="165">
      <c r="A32" s="13">
        <v>29</v>
      </c>
      <c r="B32" s="13" t="s">
        <v>32</v>
      </c>
      <c r="C32" s="13" t="s">
        <v>1387</v>
      </c>
      <c r="D32" s="13" t="s">
        <v>96</v>
      </c>
      <c r="E32" s="2"/>
      <c r="F32" s="2" t="s">
        <v>990</v>
      </c>
      <c r="G32" s="2" t="s">
        <v>980</v>
      </c>
      <c r="H32" s="39" t="s">
        <v>970</v>
      </c>
      <c r="I32" s="2" t="s">
        <v>989</v>
      </c>
      <c r="J32" s="13"/>
      <c r="K32" s="2"/>
    </row>
    <row r="33" spans="1:11" ht="165">
      <c r="A33" s="13">
        <v>30</v>
      </c>
      <c r="B33" s="13" t="s">
        <v>32</v>
      </c>
      <c r="C33" s="13" t="s">
        <v>1388</v>
      </c>
      <c r="D33" s="13" t="s">
        <v>96</v>
      </c>
      <c r="E33" s="2"/>
      <c r="F33" s="3" t="s">
        <v>974</v>
      </c>
      <c r="G33" s="2" t="s">
        <v>982</v>
      </c>
      <c r="H33" s="3" t="s">
        <v>977</v>
      </c>
      <c r="I33" s="2"/>
      <c r="J33" s="13"/>
      <c r="K33" s="2"/>
    </row>
    <row r="34" spans="1:11" ht="82.5">
      <c r="A34" s="13">
        <v>31</v>
      </c>
      <c r="B34" s="13" t="s">
        <v>32</v>
      </c>
      <c r="C34" s="13" t="s">
        <v>1389</v>
      </c>
      <c r="D34" s="13" t="s">
        <v>96</v>
      </c>
      <c r="E34" s="2"/>
      <c r="F34" s="3" t="s">
        <v>975</v>
      </c>
      <c r="G34" s="2" t="s">
        <v>983</v>
      </c>
      <c r="H34" s="3" t="s">
        <v>976</v>
      </c>
      <c r="I34" s="2" t="s">
        <v>988</v>
      </c>
      <c r="J34" s="13"/>
      <c r="K34" s="2"/>
    </row>
    <row r="35" spans="1:11" ht="49.5">
      <c r="A35" s="13">
        <v>32</v>
      </c>
      <c r="B35" s="13" t="s">
        <v>32</v>
      </c>
      <c r="C35" s="13" t="s">
        <v>1390</v>
      </c>
      <c r="D35" s="13" t="s">
        <v>991</v>
      </c>
      <c r="E35" s="2"/>
      <c r="F35" s="3" t="s">
        <v>97</v>
      </c>
      <c r="G35" s="2" t="s">
        <v>984</v>
      </c>
      <c r="H35" s="2" t="s">
        <v>978</v>
      </c>
      <c r="I35" s="2"/>
      <c r="J35" s="13"/>
      <c r="K35" s="2"/>
    </row>
    <row r="36" spans="1:11" ht="33">
      <c r="A36" s="13">
        <v>33</v>
      </c>
      <c r="B36" s="13" t="s">
        <v>32</v>
      </c>
      <c r="C36" s="13" t="s">
        <v>1391</v>
      </c>
      <c r="D36" s="13" t="s">
        <v>991</v>
      </c>
      <c r="E36" s="2"/>
      <c r="F36" s="3" t="s">
        <v>98</v>
      </c>
      <c r="G36" s="2" t="s">
        <v>985</v>
      </c>
      <c r="H36" s="2" t="s">
        <v>979</v>
      </c>
      <c r="I36" s="2"/>
      <c r="J36" s="13"/>
      <c r="K36" s="2"/>
    </row>
    <row r="37" spans="1:11" ht="82.5">
      <c r="A37" s="13">
        <v>34</v>
      </c>
      <c r="B37" s="13" t="s">
        <v>32</v>
      </c>
      <c r="C37" s="13" t="s">
        <v>1392</v>
      </c>
      <c r="D37" s="13" t="s">
        <v>991</v>
      </c>
      <c r="E37" s="2"/>
      <c r="F37" s="3" t="s">
        <v>99</v>
      </c>
      <c r="G37" s="66" t="s">
        <v>987</v>
      </c>
      <c r="H37" s="3" t="s">
        <v>986</v>
      </c>
      <c r="I37" s="2"/>
      <c r="J37" s="13"/>
      <c r="K37" s="2"/>
    </row>
    <row r="38" spans="1:11" ht="132">
      <c r="A38" s="13">
        <v>35</v>
      </c>
      <c r="B38" s="13" t="s">
        <v>32</v>
      </c>
      <c r="C38" s="13" t="s">
        <v>1393</v>
      </c>
      <c r="D38" s="13" t="s">
        <v>991</v>
      </c>
      <c r="E38" s="2"/>
      <c r="F38" s="2" t="s">
        <v>35</v>
      </c>
      <c r="G38" s="2" t="s">
        <v>36</v>
      </c>
      <c r="H38" s="2" t="s">
        <v>968</v>
      </c>
      <c r="I38" s="2"/>
      <c r="J38" s="13"/>
      <c r="K38" s="2"/>
    </row>
    <row r="39" spans="1:11" ht="99">
      <c r="A39" s="13">
        <v>36</v>
      </c>
      <c r="B39" s="13" t="s">
        <v>32</v>
      </c>
      <c r="C39" s="13" t="s">
        <v>1394</v>
      </c>
      <c r="D39" s="13" t="s">
        <v>991</v>
      </c>
      <c r="E39" s="2"/>
      <c r="F39" s="3" t="s">
        <v>37</v>
      </c>
      <c r="G39" s="3" t="s">
        <v>38</v>
      </c>
      <c r="H39" s="2" t="s">
        <v>969</v>
      </c>
      <c r="I39" s="2"/>
      <c r="J39" s="13"/>
      <c r="K39" s="2"/>
    </row>
    <row r="40" spans="1:11" ht="33">
      <c r="A40" s="13">
        <v>37</v>
      </c>
      <c r="B40" s="13" t="s">
        <v>32</v>
      </c>
      <c r="C40" s="13" t="s">
        <v>1395</v>
      </c>
      <c r="D40" s="13" t="s">
        <v>991</v>
      </c>
      <c r="E40" s="2"/>
      <c r="F40" s="3" t="s">
        <v>41</v>
      </c>
      <c r="G40" s="3" t="s">
        <v>40</v>
      </c>
      <c r="H40" s="2" t="s">
        <v>39</v>
      </c>
      <c r="I40" s="2"/>
      <c r="J40" s="13"/>
      <c r="K40" s="2"/>
    </row>
    <row r="41" spans="1:11" ht="66">
      <c r="A41" s="13">
        <v>38</v>
      </c>
      <c r="B41" s="13" t="s">
        <v>32</v>
      </c>
      <c r="C41" s="13" t="s">
        <v>1396</v>
      </c>
      <c r="D41" s="13" t="s">
        <v>991</v>
      </c>
      <c r="E41" s="2"/>
      <c r="F41" s="3" t="s">
        <v>971</v>
      </c>
      <c r="G41" s="66" t="s">
        <v>981</v>
      </c>
      <c r="H41" s="2" t="s">
        <v>972</v>
      </c>
      <c r="I41" s="2"/>
      <c r="J41" s="13"/>
      <c r="K41" s="2"/>
    </row>
    <row r="42" spans="1:11" ht="33">
      <c r="A42" s="13">
        <v>39</v>
      </c>
      <c r="B42" s="13" t="s">
        <v>32</v>
      </c>
      <c r="C42" s="13" t="s">
        <v>1397</v>
      </c>
      <c r="D42" s="13" t="s">
        <v>991</v>
      </c>
      <c r="E42" s="2"/>
      <c r="F42" s="3" t="s">
        <v>42</v>
      </c>
      <c r="G42" s="3" t="s">
        <v>43</v>
      </c>
      <c r="H42" s="3" t="s">
        <v>1108</v>
      </c>
      <c r="I42" s="2"/>
      <c r="J42" s="13"/>
      <c r="K42" s="2"/>
    </row>
    <row r="43" spans="1:11" ht="49.5">
      <c r="A43" s="13">
        <v>40</v>
      </c>
      <c r="B43" s="13" t="s">
        <v>32</v>
      </c>
      <c r="C43" s="13" t="s">
        <v>1398</v>
      </c>
      <c r="D43" s="13" t="s">
        <v>991</v>
      </c>
      <c r="E43" s="2"/>
      <c r="F43" s="3" t="s">
        <v>45</v>
      </c>
      <c r="G43" s="3" t="s">
        <v>44</v>
      </c>
      <c r="H43" s="2" t="s">
        <v>973</v>
      </c>
      <c r="I43" s="2"/>
      <c r="J43" s="13"/>
      <c r="K43" s="2"/>
    </row>
    <row r="44" spans="1:11" ht="49.5">
      <c r="A44" s="13">
        <v>41</v>
      </c>
      <c r="B44" s="13" t="s">
        <v>32</v>
      </c>
      <c r="C44" s="13" t="s">
        <v>1471</v>
      </c>
      <c r="D44" s="13" t="s">
        <v>991</v>
      </c>
      <c r="E44" s="2"/>
      <c r="F44" s="3" t="s">
        <v>1474</v>
      </c>
      <c r="G44" s="3" t="s">
        <v>1476</v>
      </c>
      <c r="H44" s="2" t="s">
        <v>1475</v>
      </c>
      <c r="I44" s="2"/>
      <c r="J44" s="13"/>
      <c r="K44" s="2"/>
    </row>
    <row r="50" spans="7:7">
      <c r="G50" s="45" t="s">
        <v>1472</v>
      </c>
    </row>
    <row r="51" spans="7:7">
      <c r="G51"/>
    </row>
    <row r="52" spans="7:7">
      <c r="G52" t="s">
        <v>1473</v>
      </c>
    </row>
  </sheetData>
  <mergeCells count="1">
    <mergeCell ref="A1:K1"/>
  </mergeCells>
  <phoneticPr fontId="1" type="noConversion"/>
  <printOptions horizontalCentered="1"/>
  <pageMargins left="0.23622047244094491" right="0.19685039370078741" top="0.74803149606299213" bottom="0.74803149606299213" header="0.31496062992125984" footer="0.31496062992125984"/>
  <pageSetup paperSize="9" scale="70" fitToHeight="0" orientation="landscape" r:id="rId1"/>
  <headerFooter>
    <oddFooter>&amp;L&amp;A&amp;C- &amp;P -</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K9"/>
  <sheetViews>
    <sheetView view="pageBreakPreview" zoomScale="97"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13</v>
      </c>
      <c r="B1" s="82"/>
      <c r="C1" s="82"/>
      <c r="D1" s="82"/>
      <c r="E1" s="85"/>
      <c r="F1" s="85"/>
      <c r="G1" s="85"/>
      <c r="H1" s="85"/>
      <c r="I1" s="85"/>
      <c r="J1" s="85"/>
      <c r="K1" s="85"/>
    </row>
    <row r="3" spans="1:11">
      <c r="A3" s="8" t="s">
        <v>0</v>
      </c>
      <c r="B3" s="8" t="s">
        <v>3</v>
      </c>
      <c r="C3" s="8" t="s">
        <v>1</v>
      </c>
      <c r="D3" s="8" t="s">
        <v>1025</v>
      </c>
      <c r="E3" s="8" t="s">
        <v>9</v>
      </c>
      <c r="F3" s="8" t="s">
        <v>2</v>
      </c>
      <c r="G3" s="8" t="s">
        <v>7</v>
      </c>
      <c r="H3" s="8" t="s">
        <v>8</v>
      </c>
      <c r="I3" s="8" t="s">
        <v>4</v>
      </c>
      <c r="J3" s="8" t="s">
        <v>5</v>
      </c>
      <c r="K3" s="8" t="s">
        <v>6</v>
      </c>
    </row>
    <row r="4" spans="1:11" ht="165">
      <c r="A4" s="13">
        <v>1</v>
      </c>
      <c r="B4" s="13" t="s">
        <v>21</v>
      </c>
      <c r="C4" s="13" t="s">
        <v>22</v>
      </c>
      <c r="D4" s="13" t="s">
        <v>964</v>
      </c>
      <c r="E4" s="2"/>
      <c r="F4" s="3" t="s">
        <v>944</v>
      </c>
      <c r="G4" s="2" t="s">
        <v>961</v>
      </c>
      <c r="H4" s="18" t="s">
        <v>1463</v>
      </c>
      <c r="I4" s="2" t="s">
        <v>960</v>
      </c>
      <c r="J4" s="13"/>
      <c r="K4" s="2"/>
    </row>
    <row r="5" spans="1:11" ht="49.5">
      <c r="A5" s="13">
        <v>2</v>
      </c>
      <c r="B5" s="13" t="s">
        <v>21</v>
      </c>
      <c r="C5" s="13" t="s">
        <v>46</v>
      </c>
      <c r="D5" s="13" t="s">
        <v>964</v>
      </c>
      <c r="E5" s="2"/>
      <c r="F5" s="2" t="s">
        <v>50</v>
      </c>
      <c r="G5" s="2" t="s">
        <v>52</v>
      </c>
      <c r="H5" s="2" t="s">
        <v>1110</v>
      </c>
      <c r="I5" s="2"/>
      <c r="J5" s="13"/>
      <c r="K5" s="2"/>
    </row>
    <row r="6" spans="1:11" ht="33">
      <c r="A6" s="13">
        <v>3</v>
      </c>
      <c r="B6" s="13" t="s">
        <v>21</v>
      </c>
      <c r="C6" s="13" t="s">
        <v>47</v>
      </c>
      <c r="D6" s="13" t="s">
        <v>964</v>
      </c>
      <c r="E6" s="2"/>
      <c r="F6" s="2" t="s">
        <v>51</v>
      </c>
      <c r="G6" s="2" t="s">
        <v>963</v>
      </c>
      <c r="H6" s="2" t="s">
        <v>954</v>
      </c>
      <c r="I6" s="2"/>
      <c r="J6" s="13"/>
      <c r="K6" s="2"/>
    </row>
    <row r="7" spans="1:11" ht="82.5">
      <c r="A7" s="13">
        <v>4</v>
      </c>
      <c r="B7" s="13" t="s">
        <v>21</v>
      </c>
      <c r="C7" s="13" t="s">
        <v>48</v>
      </c>
      <c r="D7" s="13" t="s">
        <v>964</v>
      </c>
      <c r="E7" s="2"/>
      <c r="F7" s="2" t="s">
        <v>53</v>
      </c>
      <c r="G7" s="2" t="s">
        <v>54</v>
      </c>
      <c r="H7" s="2" t="s">
        <v>957</v>
      </c>
      <c r="I7" s="2" t="s">
        <v>966</v>
      </c>
      <c r="J7" s="13"/>
      <c r="K7" s="2"/>
    </row>
    <row r="8" spans="1:11" ht="115.5">
      <c r="A8" s="13">
        <v>5</v>
      </c>
      <c r="B8" s="13" t="s">
        <v>21</v>
      </c>
      <c r="C8" s="13" t="s">
        <v>49</v>
      </c>
      <c r="D8" s="13" t="s">
        <v>965</v>
      </c>
      <c r="E8" s="2"/>
      <c r="F8" s="3" t="s">
        <v>955</v>
      </c>
      <c r="G8" s="2" t="s">
        <v>962</v>
      </c>
      <c r="H8" s="2" t="s">
        <v>956</v>
      </c>
      <c r="I8" s="2"/>
      <c r="J8" s="13"/>
      <c r="K8" s="2"/>
    </row>
    <row r="9" spans="1:11" ht="33">
      <c r="A9" s="13">
        <v>6</v>
      </c>
      <c r="B9" s="13" t="s">
        <v>21</v>
      </c>
      <c r="C9" s="13" t="s">
        <v>953</v>
      </c>
      <c r="D9" s="13" t="s">
        <v>965</v>
      </c>
      <c r="E9" s="2"/>
      <c r="F9" s="2" t="s">
        <v>958</v>
      </c>
      <c r="G9" s="2" t="s">
        <v>959</v>
      </c>
      <c r="H9" s="2" t="s">
        <v>1109</v>
      </c>
      <c r="I9" s="2"/>
      <c r="J9" s="13"/>
      <c r="K9" s="2"/>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17.xml><?xml version="1.0" encoding="utf-8"?>
<worksheet xmlns="http://schemas.openxmlformats.org/spreadsheetml/2006/main" xmlns:r="http://schemas.openxmlformats.org/officeDocument/2006/relationships">
  <sheetPr>
    <pageSetUpPr fitToPage="1"/>
  </sheetPr>
  <dimension ref="A1:K5"/>
  <sheetViews>
    <sheetView view="pageBreakPreview" zoomScale="97"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14</v>
      </c>
      <c r="B1" s="82"/>
      <c r="C1" s="82"/>
      <c r="D1" s="82"/>
      <c r="E1" s="85"/>
      <c r="F1" s="85"/>
      <c r="G1" s="85"/>
      <c r="H1" s="85"/>
      <c r="I1" s="85"/>
      <c r="J1" s="85"/>
      <c r="K1" s="85"/>
    </row>
    <row r="3" spans="1:11">
      <c r="A3" s="8" t="s">
        <v>0</v>
      </c>
      <c r="B3" s="8" t="s">
        <v>3</v>
      </c>
      <c r="C3" s="8" t="s">
        <v>1</v>
      </c>
      <c r="D3" s="8" t="s">
        <v>1025</v>
      </c>
      <c r="E3" s="8" t="s">
        <v>9</v>
      </c>
      <c r="F3" s="8" t="s">
        <v>2</v>
      </c>
      <c r="G3" s="8" t="s">
        <v>7</v>
      </c>
      <c r="H3" s="43" t="s">
        <v>8</v>
      </c>
      <c r="I3" s="8" t="s">
        <v>4</v>
      </c>
      <c r="J3" s="8" t="s">
        <v>5</v>
      </c>
      <c r="K3" s="8" t="s">
        <v>6</v>
      </c>
    </row>
    <row r="4" spans="1:11" ht="165">
      <c r="A4" s="13">
        <v>1</v>
      </c>
      <c r="B4" s="13" t="s">
        <v>19</v>
      </c>
      <c r="C4" s="13" t="s">
        <v>20</v>
      </c>
      <c r="D4" s="13" t="s">
        <v>948</v>
      </c>
      <c r="E4" s="2"/>
      <c r="F4" s="2" t="s">
        <v>55</v>
      </c>
      <c r="G4" s="2" t="s">
        <v>56</v>
      </c>
      <c r="H4" s="17" t="s">
        <v>1463</v>
      </c>
      <c r="I4" s="2" t="s">
        <v>952</v>
      </c>
      <c r="J4" s="13"/>
      <c r="K4" s="2"/>
    </row>
    <row r="5" spans="1:11" ht="66">
      <c r="A5" s="13">
        <v>2</v>
      </c>
      <c r="B5" s="13" t="s">
        <v>19</v>
      </c>
      <c r="C5" s="13" t="s">
        <v>947</v>
      </c>
      <c r="D5" s="13" t="s">
        <v>948</v>
      </c>
      <c r="E5" s="2"/>
      <c r="F5" s="2" t="s">
        <v>943</v>
      </c>
      <c r="G5" s="3" t="s">
        <v>949</v>
      </c>
      <c r="H5" s="2" t="s">
        <v>950</v>
      </c>
      <c r="I5" s="2" t="s">
        <v>951</v>
      </c>
      <c r="J5" s="13"/>
      <c r="K5" s="2"/>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18.xml><?xml version="1.0" encoding="utf-8"?>
<worksheet xmlns="http://schemas.openxmlformats.org/spreadsheetml/2006/main" xmlns:r="http://schemas.openxmlformats.org/officeDocument/2006/relationships">
  <sheetPr>
    <pageSetUpPr fitToPage="1"/>
  </sheetPr>
  <dimension ref="A1:K14"/>
  <sheetViews>
    <sheetView view="pageBreakPreview" zoomScale="97"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customWidth="1"/>
    <col min="5" max="5" width="15.125" style="4" hidden="1" customWidth="1"/>
    <col min="6" max="6" width="22.5" style="4" customWidth="1"/>
    <col min="7" max="7" width="26.2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1522</v>
      </c>
      <c r="B1" s="82"/>
      <c r="C1" s="82"/>
      <c r="D1" s="82"/>
      <c r="E1" s="85"/>
      <c r="F1" s="85"/>
      <c r="G1" s="85"/>
      <c r="H1" s="85"/>
      <c r="I1" s="85"/>
      <c r="J1" s="85"/>
      <c r="K1" s="85"/>
    </row>
    <row r="3" spans="1:11">
      <c r="A3" s="9" t="s">
        <v>111</v>
      </c>
      <c r="B3" s="9" t="s">
        <v>112</v>
      </c>
      <c r="C3" s="9" t="s">
        <v>113</v>
      </c>
      <c r="D3" s="9" t="s">
        <v>1025</v>
      </c>
      <c r="E3" s="9" t="s">
        <v>114</v>
      </c>
      <c r="F3" s="9" t="s">
        <v>115</v>
      </c>
      <c r="G3" s="9" t="s">
        <v>116</v>
      </c>
      <c r="H3" s="9" t="s">
        <v>117</v>
      </c>
      <c r="I3" s="9" t="s">
        <v>118</v>
      </c>
      <c r="J3" s="9" t="s">
        <v>119</v>
      </c>
      <c r="K3" s="9" t="s">
        <v>120</v>
      </c>
    </row>
    <row r="4" spans="1:11" ht="165">
      <c r="A4" s="12">
        <v>1</v>
      </c>
      <c r="B4" s="12" t="s">
        <v>121</v>
      </c>
      <c r="C4" s="13" t="s">
        <v>159</v>
      </c>
      <c r="D4" s="12" t="s">
        <v>151</v>
      </c>
      <c r="E4" s="12"/>
      <c r="F4" s="10" t="s">
        <v>1449</v>
      </c>
      <c r="G4" s="10" t="s">
        <v>152</v>
      </c>
      <c r="H4" s="17" t="s">
        <v>1463</v>
      </c>
      <c r="I4" s="10"/>
      <c r="J4" s="12"/>
      <c r="K4" s="10"/>
    </row>
    <row r="5" spans="1:11" ht="99">
      <c r="A5" s="12">
        <v>2</v>
      </c>
      <c r="B5" s="12" t="s">
        <v>121</v>
      </c>
      <c r="C5" s="13" t="s">
        <v>57</v>
      </c>
      <c r="D5" s="12" t="s">
        <v>139</v>
      </c>
      <c r="E5" s="12"/>
      <c r="F5" s="10" t="s">
        <v>145</v>
      </c>
      <c r="G5" s="10" t="s">
        <v>146</v>
      </c>
      <c r="H5" s="10" t="s">
        <v>147</v>
      </c>
      <c r="I5" s="10"/>
      <c r="J5" s="12"/>
      <c r="K5" s="10"/>
    </row>
    <row r="6" spans="1:11" ht="148.5">
      <c r="A6" s="12">
        <v>3</v>
      </c>
      <c r="B6" s="12" t="s">
        <v>121</v>
      </c>
      <c r="C6" s="13" t="s">
        <v>58</v>
      </c>
      <c r="D6" s="12" t="s">
        <v>139</v>
      </c>
      <c r="E6" s="12"/>
      <c r="F6" s="11" t="s">
        <v>140</v>
      </c>
      <c r="G6" s="10" t="s">
        <v>141</v>
      </c>
      <c r="H6" s="11" t="s">
        <v>128</v>
      </c>
      <c r="I6" s="10"/>
      <c r="J6" s="12"/>
      <c r="K6" s="10"/>
    </row>
    <row r="7" spans="1:11" ht="148.5">
      <c r="A7" s="12">
        <v>4</v>
      </c>
      <c r="B7" s="12" t="s">
        <v>121</v>
      </c>
      <c r="C7" s="13" t="s">
        <v>59</v>
      </c>
      <c r="D7" s="12" t="s">
        <v>139</v>
      </c>
      <c r="E7" s="12"/>
      <c r="F7" s="10" t="s">
        <v>142</v>
      </c>
      <c r="G7" s="10" t="s">
        <v>143</v>
      </c>
      <c r="H7" s="10" t="s">
        <v>144</v>
      </c>
      <c r="I7" s="10"/>
      <c r="J7" s="12"/>
      <c r="K7" s="10"/>
    </row>
    <row r="8" spans="1:11" ht="49.5">
      <c r="A8" s="12">
        <v>5</v>
      </c>
      <c r="B8" s="12" t="s">
        <v>121</v>
      </c>
      <c r="C8" s="13" t="s">
        <v>60</v>
      </c>
      <c r="D8" s="12" t="s">
        <v>148</v>
      </c>
      <c r="E8" s="12"/>
      <c r="F8" s="10" t="s">
        <v>149</v>
      </c>
      <c r="G8" s="10" t="s">
        <v>149</v>
      </c>
      <c r="H8" s="10" t="s">
        <v>150</v>
      </c>
      <c r="I8" s="10"/>
      <c r="J8" s="12"/>
      <c r="K8" s="10"/>
    </row>
    <row r="9" spans="1:11" ht="82.5">
      <c r="A9" s="12">
        <v>6</v>
      </c>
      <c r="B9" s="12" t="s">
        <v>121</v>
      </c>
      <c r="C9" s="13" t="s">
        <v>61</v>
      </c>
      <c r="D9" s="12" t="s">
        <v>132</v>
      </c>
      <c r="E9" s="12"/>
      <c r="F9" s="10" t="s">
        <v>126</v>
      </c>
      <c r="G9" s="10" t="s">
        <v>138</v>
      </c>
      <c r="H9" s="2" t="s">
        <v>1096</v>
      </c>
      <c r="I9" s="10"/>
      <c r="J9" s="12"/>
      <c r="K9" s="10"/>
    </row>
    <row r="10" spans="1:11" ht="132">
      <c r="A10" s="12">
        <v>7</v>
      </c>
      <c r="B10" s="12" t="s">
        <v>121</v>
      </c>
      <c r="C10" s="13" t="s">
        <v>62</v>
      </c>
      <c r="D10" s="12" t="s">
        <v>132</v>
      </c>
      <c r="E10" s="12"/>
      <c r="F10" s="10" t="s">
        <v>133</v>
      </c>
      <c r="G10" s="67" t="s">
        <v>134</v>
      </c>
      <c r="H10" s="10" t="s">
        <v>124</v>
      </c>
      <c r="I10" s="10"/>
      <c r="J10" s="12"/>
      <c r="K10" s="10"/>
    </row>
    <row r="11" spans="1:11" ht="264">
      <c r="A11" s="12">
        <v>8</v>
      </c>
      <c r="B11" s="12" t="s">
        <v>121</v>
      </c>
      <c r="C11" s="13" t="s">
        <v>63</v>
      </c>
      <c r="D11" s="12" t="s">
        <v>132</v>
      </c>
      <c r="E11" s="12"/>
      <c r="F11" s="11" t="s">
        <v>122</v>
      </c>
      <c r="G11" s="11" t="s">
        <v>123</v>
      </c>
      <c r="H11" s="10" t="s">
        <v>129</v>
      </c>
      <c r="I11" s="10"/>
      <c r="J11" s="12"/>
      <c r="K11" s="10"/>
    </row>
    <row r="12" spans="1:11" ht="33">
      <c r="A12" s="12">
        <v>9</v>
      </c>
      <c r="B12" s="12" t="s">
        <v>121</v>
      </c>
      <c r="C12" s="13" t="s">
        <v>64</v>
      </c>
      <c r="D12" s="12" t="s">
        <v>135</v>
      </c>
      <c r="E12" s="12"/>
      <c r="F12" s="10" t="s">
        <v>153</v>
      </c>
      <c r="G12" s="10" t="s">
        <v>154</v>
      </c>
      <c r="H12" s="10" t="s">
        <v>155</v>
      </c>
      <c r="I12" s="10"/>
      <c r="J12" s="12"/>
      <c r="K12" s="10"/>
    </row>
    <row r="13" spans="1:11" ht="66">
      <c r="A13" s="12">
        <v>10</v>
      </c>
      <c r="B13" s="12" t="s">
        <v>121</v>
      </c>
      <c r="C13" s="13" t="s">
        <v>130</v>
      </c>
      <c r="D13" s="12" t="s">
        <v>135</v>
      </c>
      <c r="E13" s="12"/>
      <c r="F13" s="10" t="s">
        <v>156</v>
      </c>
      <c r="G13" s="10" t="s">
        <v>157</v>
      </c>
      <c r="H13" s="10" t="s">
        <v>158</v>
      </c>
      <c r="I13" s="10"/>
      <c r="J13" s="12"/>
      <c r="K13" s="10"/>
    </row>
    <row r="14" spans="1:11" ht="115.5">
      <c r="A14" s="12">
        <v>11</v>
      </c>
      <c r="B14" s="12" t="s">
        <v>121</v>
      </c>
      <c r="C14" s="13" t="s">
        <v>131</v>
      </c>
      <c r="D14" s="12" t="s">
        <v>135</v>
      </c>
      <c r="E14" s="12"/>
      <c r="F14" s="10" t="s">
        <v>125</v>
      </c>
      <c r="G14" s="10" t="s">
        <v>136</v>
      </c>
      <c r="H14" s="10" t="s">
        <v>127</v>
      </c>
      <c r="I14" s="10" t="s">
        <v>137</v>
      </c>
      <c r="J14" s="12"/>
      <c r="K14" s="10"/>
    </row>
  </sheetData>
  <sortState ref="A4:K14">
    <sortCondition ref="D4:D14"/>
    <sortCondition ref="E4:E14"/>
    <sortCondition ref="F4:F14"/>
  </sortState>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K16"/>
  <sheetViews>
    <sheetView view="pageBreakPreview" zoomScale="97" zoomScaleSheetLayoutView="97" workbookViewId="0">
      <pane xSplit="5" ySplit="3" topLeftCell="F1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15</v>
      </c>
      <c r="B1" s="82"/>
      <c r="C1" s="82"/>
      <c r="D1" s="82"/>
      <c r="E1" s="85"/>
      <c r="F1" s="85"/>
      <c r="G1" s="85"/>
      <c r="H1" s="85"/>
      <c r="I1" s="85"/>
      <c r="J1" s="85"/>
      <c r="K1" s="85"/>
    </row>
    <row r="3" spans="1:11">
      <c r="A3" s="23" t="s">
        <v>111</v>
      </c>
      <c r="B3" s="23" t="s">
        <v>112</v>
      </c>
      <c r="C3" s="23" t="s">
        <v>113</v>
      </c>
      <c r="D3" s="23" t="s">
        <v>1025</v>
      </c>
      <c r="E3" s="23" t="s">
        <v>114</v>
      </c>
      <c r="F3" s="23" t="s">
        <v>115</v>
      </c>
      <c r="G3" s="23" t="s">
        <v>116</v>
      </c>
      <c r="H3" s="23" t="s">
        <v>117</v>
      </c>
      <c r="I3" s="23" t="s">
        <v>118</v>
      </c>
      <c r="J3" s="23" t="s">
        <v>119</v>
      </c>
      <c r="K3" s="23" t="s">
        <v>120</v>
      </c>
    </row>
    <row r="4" spans="1:11" ht="165">
      <c r="A4" s="24">
        <v>1</v>
      </c>
      <c r="B4" s="24" t="s">
        <v>163</v>
      </c>
      <c r="C4" s="24" t="s">
        <v>186</v>
      </c>
      <c r="D4" s="24" t="s">
        <v>162</v>
      </c>
      <c r="E4" s="24"/>
      <c r="F4" s="21" t="s">
        <v>100</v>
      </c>
      <c r="G4" s="17" t="s">
        <v>192</v>
      </c>
      <c r="H4" s="47" t="s">
        <v>1463</v>
      </c>
      <c r="I4" s="17"/>
      <c r="J4" s="24"/>
      <c r="K4" s="17"/>
    </row>
    <row r="5" spans="1:11" ht="66">
      <c r="A5" s="24">
        <v>2</v>
      </c>
      <c r="B5" s="24" t="s">
        <v>163</v>
      </c>
      <c r="C5" s="24" t="s">
        <v>65</v>
      </c>
      <c r="D5" s="24" t="s">
        <v>164</v>
      </c>
      <c r="E5" s="24"/>
      <c r="F5" s="25" t="s">
        <v>165</v>
      </c>
      <c r="G5" s="17" t="s">
        <v>166</v>
      </c>
      <c r="H5" s="17" t="s">
        <v>167</v>
      </c>
      <c r="I5" s="17"/>
      <c r="J5" s="24"/>
      <c r="K5" s="17"/>
    </row>
    <row r="6" spans="1:11" ht="49.5">
      <c r="A6" s="24">
        <v>3</v>
      </c>
      <c r="B6" s="24" t="s">
        <v>163</v>
      </c>
      <c r="C6" s="24" t="s">
        <v>66</v>
      </c>
      <c r="D6" s="24" t="s">
        <v>164</v>
      </c>
      <c r="E6" s="24"/>
      <c r="F6" s="21" t="s">
        <v>101</v>
      </c>
      <c r="G6" s="17" t="s">
        <v>193</v>
      </c>
      <c r="H6" s="17" t="s">
        <v>168</v>
      </c>
      <c r="I6" s="17"/>
      <c r="J6" s="24"/>
      <c r="K6" s="17"/>
    </row>
    <row r="7" spans="1:11" ht="66">
      <c r="A7" s="24">
        <v>4</v>
      </c>
      <c r="B7" s="24" t="s">
        <v>163</v>
      </c>
      <c r="C7" s="24" t="s">
        <v>67</v>
      </c>
      <c r="D7" s="24" t="s">
        <v>169</v>
      </c>
      <c r="E7" s="24"/>
      <c r="F7" s="21" t="s">
        <v>102</v>
      </c>
      <c r="G7" s="17" t="s">
        <v>194</v>
      </c>
      <c r="H7" s="17" t="s">
        <v>884</v>
      </c>
      <c r="I7" s="17" t="s">
        <v>170</v>
      </c>
      <c r="J7" s="24"/>
      <c r="K7" s="17"/>
    </row>
    <row r="8" spans="1:11" ht="49.5">
      <c r="A8" s="24">
        <v>5</v>
      </c>
      <c r="B8" s="24" t="s">
        <v>163</v>
      </c>
      <c r="C8" s="24" t="s">
        <v>68</v>
      </c>
      <c r="D8" s="24" t="s">
        <v>169</v>
      </c>
      <c r="E8" s="24"/>
      <c r="F8" s="21" t="s">
        <v>103</v>
      </c>
      <c r="G8" s="17" t="s">
        <v>195</v>
      </c>
      <c r="H8" s="17" t="s">
        <v>161</v>
      </c>
      <c r="I8" s="17" t="s">
        <v>160</v>
      </c>
      <c r="J8" s="24"/>
      <c r="K8" s="17"/>
    </row>
    <row r="9" spans="1:11" ht="99">
      <c r="A9" s="24">
        <v>6</v>
      </c>
      <c r="B9" s="24" t="s">
        <v>163</v>
      </c>
      <c r="C9" s="24" t="s">
        <v>69</v>
      </c>
      <c r="D9" s="24" t="s">
        <v>169</v>
      </c>
      <c r="E9" s="24"/>
      <c r="F9" s="22" t="s">
        <v>171</v>
      </c>
      <c r="G9" s="18" t="s">
        <v>172</v>
      </c>
      <c r="H9" s="17" t="s">
        <v>173</v>
      </c>
      <c r="I9" s="17"/>
      <c r="J9" s="24"/>
      <c r="K9" s="17"/>
    </row>
    <row r="10" spans="1:11" ht="66">
      <c r="A10" s="24">
        <v>7</v>
      </c>
      <c r="B10" s="24" t="s">
        <v>163</v>
      </c>
      <c r="C10" s="24" t="s">
        <v>70</v>
      </c>
      <c r="D10" s="24" t="s">
        <v>169</v>
      </c>
      <c r="E10" s="24"/>
      <c r="F10" s="22" t="s">
        <v>174</v>
      </c>
      <c r="G10" s="17" t="s">
        <v>196</v>
      </c>
      <c r="H10" s="17" t="s">
        <v>175</v>
      </c>
      <c r="I10" s="17" t="s">
        <v>176</v>
      </c>
      <c r="J10" s="24"/>
      <c r="K10" s="17"/>
    </row>
    <row r="11" spans="1:11" ht="165">
      <c r="A11" s="24">
        <v>8</v>
      </c>
      <c r="B11" s="24" t="s">
        <v>163</v>
      </c>
      <c r="C11" s="24" t="s">
        <v>71</v>
      </c>
      <c r="D11" s="24" t="s">
        <v>177</v>
      </c>
      <c r="E11" s="24"/>
      <c r="F11" s="25" t="s">
        <v>178</v>
      </c>
      <c r="G11" s="17" t="s">
        <v>179</v>
      </c>
      <c r="H11" s="17" t="s">
        <v>180</v>
      </c>
      <c r="I11" s="17"/>
      <c r="J11" s="24"/>
      <c r="K11" s="17"/>
    </row>
    <row r="12" spans="1:11" ht="49.5">
      <c r="A12" s="24">
        <v>9</v>
      </c>
      <c r="B12" s="24" t="s">
        <v>163</v>
      </c>
      <c r="C12" s="24" t="s">
        <v>187</v>
      </c>
      <c r="D12" s="24" t="s">
        <v>177</v>
      </c>
      <c r="E12" s="24"/>
      <c r="F12" s="21" t="s">
        <v>198</v>
      </c>
      <c r="G12" s="17" t="s">
        <v>197</v>
      </c>
      <c r="H12" s="17" t="s">
        <v>181</v>
      </c>
      <c r="I12" s="17"/>
      <c r="J12" s="24"/>
      <c r="K12" s="17"/>
    </row>
    <row r="13" spans="1:11" ht="66">
      <c r="A13" s="24">
        <v>10</v>
      </c>
      <c r="B13" s="24" t="s">
        <v>163</v>
      </c>
      <c r="C13" s="24" t="s">
        <v>188</v>
      </c>
      <c r="D13" s="24" t="s">
        <v>177</v>
      </c>
      <c r="E13" s="24"/>
      <c r="F13" s="21" t="s">
        <v>199</v>
      </c>
      <c r="G13" s="17" t="s">
        <v>201</v>
      </c>
      <c r="H13" s="17" t="s">
        <v>200</v>
      </c>
      <c r="I13" s="17"/>
      <c r="J13" s="24"/>
      <c r="K13" s="17"/>
    </row>
    <row r="14" spans="1:11" ht="66">
      <c r="A14" s="24">
        <v>11</v>
      </c>
      <c r="B14" s="24" t="s">
        <v>163</v>
      </c>
      <c r="C14" s="24" t="s">
        <v>189</v>
      </c>
      <c r="D14" s="24" t="s">
        <v>177</v>
      </c>
      <c r="E14" s="24"/>
      <c r="F14" s="21" t="s">
        <v>105</v>
      </c>
      <c r="G14" s="17" t="s">
        <v>202</v>
      </c>
      <c r="H14" s="17" t="s">
        <v>182</v>
      </c>
      <c r="I14" s="17"/>
      <c r="J14" s="24"/>
      <c r="K14" s="17"/>
    </row>
    <row r="15" spans="1:11" ht="66">
      <c r="A15" s="24">
        <v>12</v>
      </c>
      <c r="B15" s="24" t="s">
        <v>163</v>
      </c>
      <c r="C15" s="24" t="s">
        <v>190</v>
      </c>
      <c r="D15" s="24" t="s">
        <v>183</v>
      </c>
      <c r="E15" s="24"/>
      <c r="F15" s="21" t="s">
        <v>106</v>
      </c>
      <c r="G15" s="17" t="s">
        <v>203</v>
      </c>
      <c r="H15" s="17" t="s">
        <v>184</v>
      </c>
      <c r="I15" s="17"/>
      <c r="J15" s="24"/>
      <c r="K15" s="17"/>
    </row>
    <row r="16" spans="1:11" ht="33">
      <c r="A16" s="24">
        <v>13</v>
      </c>
      <c r="B16" s="24" t="s">
        <v>163</v>
      </c>
      <c r="C16" s="24" t="s">
        <v>191</v>
      </c>
      <c r="D16" s="24" t="s">
        <v>183</v>
      </c>
      <c r="E16" s="24"/>
      <c r="F16" s="21" t="s">
        <v>204</v>
      </c>
      <c r="G16" s="17" t="s">
        <v>205</v>
      </c>
      <c r="H16" s="17" t="s">
        <v>185</v>
      </c>
      <c r="I16" s="17"/>
      <c r="J16" s="24"/>
      <c r="K16" s="17"/>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2.xml><?xml version="1.0" encoding="utf-8"?>
<worksheet xmlns="http://schemas.openxmlformats.org/spreadsheetml/2006/main" xmlns:r="http://schemas.openxmlformats.org/officeDocument/2006/relationships">
  <sheetPr>
    <tabColor rgb="FFC00000"/>
    <pageSetUpPr fitToPage="1"/>
  </sheetPr>
  <dimension ref="A1:F279"/>
  <sheetViews>
    <sheetView view="pageBreakPreview" zoomScaleSheetLayoutView="100" workbookViewId="0">
      <pane xSplit="3" ySplit="3" topLeftCell="D265"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54" bestFit="1" customWidth="1"/>
    <col min="2" max="2" width="23.5" style="54" bestFit="1" customWidth="1"/>
    <col min="3" max="3" width="25.125" style="53" bestFit="1" customWidth="1"/>
    <col min="4" max="4" width="29.25" style="53" bestFit="1" customWidth="1"/>
    <col min="5" max="5" width="10.625" style="48" customWidth="1"/>
    <col min="6" max="16384" width="9" style="53"/>
  </cols>
  <sheetData>
    <row r="1" spans="1:6" ht="26.25">
      <c r="A1" s="83"/>
      <c r="B1" s="83"/>
      <c r="C1" s="83"/>
      <c r="D1" s="83"/>
      <c r="E1" s="59"/>
    </row>
    <row r="3" spans="1:6">
      <c r="A3" s="31" t="s">
        <v>1098</v>
      </c>
      <c r="B3" s="31" t="s">
        <v>1099</v>
      </c>
      <c r="C3" s="31" t="s">
        <v>1100</v>
      </c>
      <c r="D3" s="31" t="s">
        <v>1101</v>
      </c>
      <c r="E3" s="40" t="s">
        <v>1102</v>
      </c>
    </row>
    <row r="4" spans="1:6">
      <c r="A4" s="32" t="str">
        <f>'3.기능요구'!C4</f>
        <v>SFR-001</v>
      </c>
      <c r="B4" s="32" t="str">
        <f>'3.기능요구'!D4</f>
        <v>조달청홈페이지</v>
      </c>
      <c r="C4" s="32" t="str">
        <f>'3.기능요구'!E4</f>
        <v>참여민원</v>
      </c>
      <c r="D4" s="52" t="str">
        <f>'3.기능요구'!F4</f>
        <v>종합민원센터</v>
      </c>
      <c r="E4" s="33"/>
      <c r="F4" s="61"/>
    </row>
    <row r="5" spans="1:6">
      <c r="A5" s="32" t="str">
        <f>'3.기능요구'!C5</f>
        <v>SFR-002</v>
      </c>
      <c r="B5" s="32" t="str">
        <f>'3.기능요구'!D5</f>
        <v>조달청홈페이지</v>
      </c>
      <c r="C5" s="32" t="str">
        <f>'3.기능요구'!E5</f>
        <v>참여민원</v>
      </c>
      <c r="D5" s="52" t="str">
        <f>'3.기능요구'!F5</f>
        <v>조달신문고</v>
      </c>
      <c r="E5" s="33"/>
      <c r="F5" s="61"/>
    </row>
    <row r="6" spans="1:6">
      <c r="A6" s="32" t="str">
        <f>'3.기능요구'!C6</f>
        <v>SFR-003</v>
      </c>
      <c r="B6" s="32" t="str">
        <f>'3.기능요구'!D6</f>
        <v>조달청홈페이지</v>
      </c>
      <c r="C6" s="32" t="str">
        <f>'3.기능요구'!E6</f>
        <v>참여민원</v>
      </c>
      <c r="D6" s="52" t="str">
        <f>'3.기능요구'!F6</f>
        <v>국민제안</v>
      </c>
      <c r="E6" s="33"/>
      <c r="F6" s="61"/>
    </row>
    <row r="7" spans="1:6">
      <c r="A7" s="32" t="str">
        <f>'3.기능요구'!C7</f>
        <v>SFR-004</v>
      </c>
      <c r="B7" s="32" t="str">
        <f>'3.기능요구'!D7</f>
        <v>조달청홈페이지</v>
      </c>
      <c r="C7" s="32" t="str">
        <f>'3.기능요구'!E7</f>
        <v>참여민원</v>
      </c>
      <c r="D7" s="52" t="str">
        <f>'3.기능요구'!F7</f>
        <v>정책토론</v>
      </c>
      <c r="E7" s="33"/>
      <c r="F7" s="61"/>
    </row>
    <row r="8" spans="1:6">
      <c r="A8" s="32" t="str">
        <f>'3.기능요구'!C8</f>
        <v>SFR-005</v>
      </c>
      <c r="B8" s="32" t="str">
        <f>'3.기능요구'!D8</f>
        <v>조달청홈페이지</v>
      </c>
      <c r="C8" s="32" t="str">
        <f>'3.기능요구'!E8</f>
        <v>참여민원</v>
      </c>
      <c r="D8" s="52" t="str">
        <f>'3.기능요구'!F8</f>
        <v>청장과의 대화</v>
      </c>
      <c r="E8" s="33"/>
      <c r="F8" s="61"/>
    </row>
    <row r="9" spans="1:6">
      <c r="A9" s="32" t="str">
        <f>'3.기능요구'!C9</f>
        <v>SFR-006</v>
      </c>
      <c r="B9" s="32" t="str">
        <f>'3.기능요구'!D9</f>
        <v>조달청홈페이지</v>
      </c>
      <c r="C9" s="32" t="str">
        <f>'3.기능요구'!E9</f>
        <v>참여민원</v>
      </c>
      <c r="D9" s="52" t="str">
        <f>'3.기능요구'!F9</f>
        <v>칭찬합시다</v>
      </c>
      <c r="E9" s="33"/>
      <c r="F9" s="61"/>
    </row>
    <row r="10" spans="1:6">
      <c r="A10" s="32" t="str">
        <f>'3.기능요구'!C10</f>
        <v>SFR-007</v>
      </c>
      <c r="B10" s="32" t="str">
        <f>'3.기능요구'!D10</f>
        <v>조달청홈페이지</v>
      </c>
      <c r="C10" s="32" t="str">
        <f>'3.기능요구'!E10</f>
        <v>업무안내</v>
      </c>
      <c r="D10" s="52" t="str">
        <f>'3.기능요구'!F10</f>
        <v>고객별서비스안내</v>
      </c>
      <c r="E10" s="33"/>
      <c r="F10" s="61"/>
    </row>
    <row r="11" spans="1:6">
      <c r="A11" s="32" t="str">
        <f>'3.기능요구'!C11</f>
        <v>SFR-008</v>
      </c>
      <c r="B11" s="32" t="str">
        <f>'3.기능요구'!D11</f>
        <v>조달청홈페이지</v>
      </c>
      <c r="C11" s="32" t="str">
        <f>'3.기능요구'!E11</f>
        <v>업무안내</v>
      </c>
      <c r="D11" s="52" t="str">
        <f>'3.기능요구'!F11</f>
        <v>고객별업무안내</v>
      </c>
      <c r="E11" s="33"/>
      <c r="F11" s="61"/>
    </row>
    <row r="12" spans="1:6">
      <c r="A12" s="32" t="str">
        <f>'3.기능요구'!C12</f>
        <v>SFR-009</v>
      </c>
      <c r="B12" s="32" t="str">
        <f>'3.기능요구'!D12</f>
        <v>조달청홈페이지</v>
      </c>
      <c r="C12" s="32" t="str">
        <f>'3.기능요구'!E12</f>
        <v>업무안내</v>
      </c>
      <c r="D12" s="52" t="str">
        <f>'3.기능요구'!F12</f>
        <v>주요정책</v>
      </c>
      <c r="E12" s="33"/>
      <c r="F12" s="61"/>
    </row>
    <row r="13" spans="1:6">
      <c r="A13" s="32" t="str">
        <f>'3.기능요구'!C13</f>
        <v>SFR-010</v>
      </c>
      <c r="B13" s="32" t="str">
        <f>'3.기능요구'!D13</f>
        <v>조달청홈페이지</v>
      </c>
      <c r="C13" s="32" t="str">
        <f>'3.기능요구'!E13</f>
        <v>업무안내</v>
      </c>
      <c r="D13" s="52" t="str">
        <f>'3.기능요구'!F13</f>
        <v>물품구매</v>
      </c>
      <c r="E13" s="33"/>
      <c r="F13" s="61"/>
    </row>
    <row r="14" spans="1:6">
      <c r="A14" s="32" t="str">
        <f>'3.기능요구'!C14</f>
        <v>SFR-011</v>
      </c>
      <c r="B14" s="32" t="str">
        <f>'3.기능요구'!D14</f>
        <v>조달청홈페이지</v>
      </c>
      <c r="C14" s="32" t="str">
        <f>'3.기능요구'!E14</f>
        <v>업무안내</v>
      </c>
      <c r="D14" s="52" t="str">
        <f>'3.기능요구'!F14</f>
        <v>용역서비스</v>
      </c>
      <c r="E14" s="33"/>
      <c r="F14" s="61"/>
    </row>
    <row r="15" spans="1:6">
      <c r="A15" s="32" t="str">
        <f>'3.기능요구'!C15</f>
        <v>SFR-012</v>
      </c>
      <c r="B15" s="32" t="str">
        <f>'3.기능요구'!D15</f>
        <v>조달청홈페이지</v>
      </c>
      <c r="C15" s="32" t="str">
        <f>'3.기능요구'!E15</f>
        <v>업무안내</v>
      </c>
      <c r="D15" s="52" t="str">
        <f>'3.기능요구'!F15</f>
        <v>외자구매</v>
      </c>
      <c r="E15" s="33"/>
      <c r="F15" s="61"/>
    </row>
    <row r="16" spans="1:6">
      <c r="A16" s="32" t="str">
        <f>'3.기능요구'!C16</f>
        <v>SFR-013</v>
      </c>
      <c r="B16" s="32" t="str">
        <f>'3.기능요구'!D16</f>
        <v>조달청홈페이지</v>
      </c>
      <c r="C16" s="32" t="str">
        <f>'3.기능요구'!E16</f>
        <v>업무안내</v>
      </c>
      <c r="D16" s="52" t="str">
        <f>'3.기능요구'!F16</f>
        <v>시설공사</v>
      </c>
      <c r="E16" s="33"/>
      <c r="F16" s="61"/>
    </row>
    <row r="17" spans="1:6">
      <c r="A17" s="32" t="str">
        <f>'3.기능요구'!C17</f>
        <v>SFR-014</v>
      </c>
      <c r="B17" s="32" t="str">
        <f>'3.기능요구'!D17</f>
        <v>조달청홈페이지</v>
      </c>
      <c r="C17" s="32" t="str">
        <f>'3.기능요구'!E17</f>
        <v>업무안내</v>
      </c>
      <c r="D17" s="52" t="str">
        <f>'3.기능요구'!F17</f>
        <v>비축물자</v>
      </c>
      <c r="E17" s="33"/>
      <c r="F17" s="61"/>
    </row>
    <row r="18" spans="1:6">
      <c r="A18" s="32" t="str">
        <f>'3.기능요구'!C18</f>
        <v>SFR-015</v>
      </c>
      <c r="B18" s="32" t="str">
        <f>'3.기능요구'!D18</f>
        <v>조달청홈페이지</v>
      </c>
      <c r="C18" s="32" t="str">
        <f>'3.기능요구'!E18</f>
        <v>업무안내</v>
      </c>
      <c r="D18" s="52" t="str">
        <f>'3.기능요구'!F18</f>
        <v>물품관리</v>
      </c>
      <c r="E18" s="33"/>
      <c r="F18" s="61"/>
    </row>
    <row r="19" spans="1:6">
      <c r="A19" s="32" t="str">
        <f>'3.기능요구'!C19</f>
        <v>SFR-016</v>
      </c>
      <c r="B19" s="32" t="str">
        <f>'3.기능요구'!D19</f>
        <v>조달청홈페이지</v>
      </c>
      <c r="C19" s="32" t="str">
        <f>'3.기능요구'!E19</f>
        <v>업무안내</v>
      </c>
      <c r="D19" s="52" t="str">
        <f>'3.기능요구'!F19</f>
        <v>국유재산관리</v>
      </c>
      <c r="E19" s="33"/>
      <c r="F19" s="61"/>
    </row>
    <row r="20" spans="1:6">
      <c r="A20" s="32" t="str">
        <f>'3.기능요구'!C20</f>
        <v>SFR-017</v>
      </c>
      <c r="B20" s="32" t="str">
        <f>'3.기능요구'!D20</f>
        <v>조달청홈페이지</v>
      </c>
      <c r="C20" s="32" t="str">
        <f>'3.기능요구'!E20</f>
        <v>정보제공</v>
      </c>
      <c r="D20" s="52" t="str">
        <f>'3.기능요구'!F20</f>
        <v>정보공개방</v>
      </c>
      <c r="E20" s="33"/>
      <c r="F20" s="61"/>
    </row>
    <row r="21" spans="1:6">
      <c r="A21" s="32" t="str">
        <f>'3.기능요구'!C21</f>
        <v>SFR-018</v>
      </c>
      <c r="B21" s="32" t="str">
        <f>'3.기능요구'!D21</f>
        <v>조달청홈페이지</v>
      </c>
      <c r="C21" s="32" t="str">
        <f>'3.기능요구'!E21</f>
        <v>정보제공</v>
      </c>
      <c r="D21" s="52" t="str">
        <f>'3.기능요구'!F21</f>
        <v>법령정보</v>
      </c>
      <c r="E21" s="33"/>
      <c r="F21" s="61"/>
    </row>
    <row r="22" spans="1:6">
      <c r="A22" s="32" t="str">
        <f>'3.기능요구'!C22</f>
        <v>SFR-019</v>
      </c>
      <c r="B22" s="32" t="str">
        <f>'3.기능요구'!D22</f>
        <v>조달청홈페이지</v>
      </c>
      <c r="C22" s="32" t="str">
        <f>'3.기능요구'!E22</f>
        <v>정보제공</v>
      </c>
      <c r="D22" s="52" t="str">
        <f>'3.기능요구'!F22</f>
        <v>정책자료</v>
      </c>
      <c r="E22" s="33"/>
      <c r="F22" s="61"/>
    </row>
    <row r="23" spans="1:6">
      <c r="A23" s="32" t="str">
        <f>'3.기능요구'!C23</f>
        <v>SFR-020</v>
      </c>
      <c r="B23" s="32" t="str">
        <f>'3.기능요구'!D23</f>
        <v>조달청홈페이지</v>
      </c>
      <c r="C23" s="32" t="str">
        <f>'3.기능요구'!E23</f>
        <v>정보제공</v>
      </c>
      <c r="D23" s="52" t="str">
        <f>'3.기능요구'!F23</f>
        <v>업무별자료</v>
      </c>
      <c r="E23" s="33"/>
      <c r="F23" s="61"/>
    </row>
    <row r="24" spans="1:6">
      <c r="A24" s="32" t="str">
        <f>'3.기능요구'!C24</f>
        <v>SFR-021</v>
      </c>
      <c r="B24" s="32" t="str">
        <f>'3.기능요구'!D24</f>
        <v>조달청홈페이지</v>
      </c>
      <c r="C24" s="32" t="str">
        <f>'3.기능요구'!E24</f>
        <v>정보제공</v>
      </c>
      <c r="D24" s="52" t="str">
        <f>'3.기능요구'!F24</f>
        <v>국회정보공개방</v>
      </c>
      <c r="E24" s="33"/>
      <c r="F24" s="61"/>
    </row>
    <row r="25" spans="1:6">
      <c r="A25" s="32" t="str">
        <f>'3.기능요구'!C25</f>
        <v>SFR-022</v>
      </c>
      <c r="B25" s="32" t="str">
        <f>'3.기능요구'!D25</f>
        <v>조달청홈페이지</v>
      </c>
      <c r="C25" s="32" t="str">
        <f>'3.기능요구'!E25</f>
        <v>정보제공</v>
      </c>
      <c r="D25" s="52" t="str">
        <f>'3.기능요구'!F25</f>
        <v>자체감사활동</v>
      </c>
      <c r="E25" s="33"/>
      <c r="F25" s="61"/>
    </row>
    <row r="26" spans="1:6">
      <c r="A26" s="32" t="str">
        <f>'3.기능요구'!C26</f>
        <v>SFR-023</v>
      </c>
      <c r="B26" s="32" t="str">
        <f>'3.기능요구'!D26</f>
        <v>조달청홈페이지</v>
      </c>
      <c r="C26" s="32" t="str">
        <f>'3.기능요구'!E26</f>
        <v>정보제공</v>
      </c>
      <c r="D26" s="52" t="str">
        <f>'3.기능요구'!F26</f>
        <v>프로그램모음</v>
      </c>
      <c r="E26" s="33"/>
      <c r="F26" s="61"/>
    </row>
    <row r="27" spans="1:6">
      <c r="A27" s="32" t="str">
        <f>'3.기능요구'!C27</f>
        <v>SFR-024</v>
      </c>
      <c r="B27" s="32" t="str">
        <f>'3.기능요구'!D27</f>
        <v>조달청홈페이지</v>
      </c>
      <c r="C27" s="32" t="str">
        <f>'3.기능요구'!E27</f>
        <v>정보제공</v>
      </c>
      <c r="D27" s="52" t="str">
        <f>'3.기능요구'!F27</f>
        <v>제도발전연구회</v>
      </c>
      <c r="E27" s="33"/>
      <c r="F27" s="61"/>
    </row>
    <row r="28" spans="1:6">
      <c r="A28" s="32" t="str">
        <f>'3.기능요구'!C28</f>
        <v>SFR-025</v>
      </c>
      <c r="B28" s="32" t="str">
        <f>'3.기능요구'!D28</f>
        <v>조달청홈페이지</v>
      </c>
      <c r="C28" s="32" t="str">
        <f>'3.기능요구'!E28</f>
        <v>정보제공</v>
      </c>
      <c r="D28" s="52" t="str">
        <f>'3.기능요구'!F28</f>
        <v>조달업무평가광장</v>
      </c>
      <c r="E28" s="33"/>
      <c r="F28" s="61"/>
    </row>
    <row r="29" spans="1:6">
      <c r="A29" s="32" t="str">
        <f>'3.기능요구'!C29</f>
        <v>SFR-026</v>
      </c>
      <c r="B29" s="32" t="str">
        <f>'3.기능요구'!D29</f>
        <v>조달청홈페이지</v>
      </c>
      <c r="C29" s="32" t="str">
        <f>'3.기능요구'!E29</f>
        <v>정보제공</v>
      </c>
      <c r="D29" s="52" t="str">
        <f>'3.기능요구'!F29</f>
        <v>유동성지원</v>
      </c>
      <c r="E29" s="33"/>
      <c r="F29" s="61"/>
    </row>
    <row r="30" spans="1:6">
      <c r="A30" s="32" t="str">
        <f>'3.기능요구'!C30</f>
        <v>SFR-027</v>
      </c>
      <c r="B30" s="32" t="str">
        <f>'3.기능요구'!D30</f>
        <v>조달청홈페이지</v>
      </c>
      <c r="C30" s="32" t="str">
        <f>'3.기능요구'!E30</f>
        <v>조달뉴스</v>
      </c>
      <c r="D30" s="52" t="str">
        <f>'3.기능요구'!F30</f>
        <v>보도/해명자료</v>
      </c>
      <c r="E30" s="33"/>
      <c r="F30" s="61"/>
    </row>
    <row r="31" spans="1:6">
      <c r="A31" s="32" t="str">
        <f>'3.기능요구'!C31</f>
        <v>SFR-028</v>
      </c>
      <c r="B31" s="32" t="str">
        <f>'3.기능요구'!D31</f>
        <v>조달청홈페이지</v>
      </c>
      <c r="C31" s="32" t="str">
        <f>'3.기능요구'!E31</f>
        <v>조달뉴스</v>
      </c>
      <c r="D31" s="52" t="str">
        <f>'3.기능요구'!F31</f>
        <v>기고/인터뷰/강연자료</v>
      </c>
      <c r="E31" s="33"/>
      <c r="F31" s="61"/>
    </row>
    <row r="32" spans="1:6">
      <c r="A32" s="32" t="str">
        <f>'3.기능요구'!C32</f>
        <v>SFR-029</v>
      </c>
      <c r="B32" s="32" t="str">
        <f>'3.기능요구'!D32</f>
        <v>조달청홈페이지</v>
      </c>
      <c r="C32" s="32" t="str">
        <f>'3.기능요구'!E32</f>
        <v>조달뉴스</v>
      </c>
      <c r="D32" s="52" t="str">
        <f>'3.기능요구'!F32</f>
        <v>영상자료</v>
      </c>
      <c r="E32" s="33"/>
      <c r="F32" s="61"/>
    </row>
    <row r="33" spans="1:6">
      <c r="A33" s="32" t="str">
        <f>'3.기능요구'!C33</f>
        <v>SFR-030</v>
      </c>
      <c r="B33" s="32" t="str">
        <f>'3.기능요구'!D33</f>
        <v>조달청홈페이지</v>
      </c>
      <c r="C33" s="32" t="str">
        <f>'3.기능요구'!E33</f>
        <v>조달뉴스</v>
      </c>
      <c r="D33" s="52" t="str">
        <f>'3.기능요구'!F33</f>
        <v>간행물</v>
      </c>
      <c r="E33" s="33"/>
      <c r="F33" s="61"/>
    </row>
    <row r="34" spans="1:6">
      <c r="A34" s="32" t="str">
        <f>'3.기능요구'!C34</f>
        <v>SFR-031</v>
      </c>
      <c r="B34" s="32" t="str">
        <f>'3.기능요구'!D34</f>
        <v>조달청홈페이지</v>
      </c>
      <c r="C34" s="32" t="str">
        <f>'3.기능요구'!E34</f>
        <v>조달뉴스</v>
      </c>
      <c r="D34" s="52" t="str">
        <f>'3.기능요구'!F34</f>
        <v>공지사항</v>
      </c>
      <c r="E34" s="33"/>
      <c r="F34" s="61"/>
    </row>
    <row r="35" spans="1:6">
      <c r="A35" s="32" t="str">
        <f>'3.기능요구'!C35</f>
        <v>SFR-032</v>
      </c>
      <c r="B35" s="32" t="str">
        <f>'3.기능요구'!D35</f>
        <v>조달청홈페이지</v>
      </c>
      <c r="C35" s="32" t="str">
        <f>'3.기능요구'!E35</f>
        <v>조달뉴스</v>
      </c>
      <c r="D35" s="52" t="str">
        <f>'3.기능요구'!F35</f>
        <v>조달전시관</v>
      </c>
      <c r="E35" s="33"/>
      <c r="F35" s="61"/>
    </row>
    <row r="36" spans="1:6">
      <c r="A36" s="32" t="str">
        <f>'3.기능요구'!C36</f>
        <v>SFR-033</v>
      </c>
      <c r="B36" s="32" t="str">
        <f>'3.기능요구'!D36</f>
        <v>조달청홈페이지</v>
      </c>
      <c r="C36" s="32" t="str">
        <f>'3.기능요구'!E36</f>
        <v>조달청소개</v>
      </c>
      <c r="D36" s="52" t="str">
        <f>'3.기능요구'!F36</f>
        <v>비젼및소개</v>
      </c>
      <c r="E36" s="33"/>
      <c r="F36" s="61"/>
    </row>
    <row r="37" spans="1:6">
      <c r="A37" s="32" t="str">
        <f>'3.기능요구'!C37</f>
        <v>SFR-034</v>
      </c>
      <c r="B37" s="32" t="str">
        <f>'3.기능요구'!D37</f>
        <v>조달청홈페이지</v>
      </c>
      <c r="C37" s="32" t="str">
        <f>'3.기능요구'!E37</f>
        <v>조달청소개</v>
      </c>
      <c r="D37" s="52" t="str">
        <f>'3.기능요구'!F37</f>
        <v>청/차장소개</v>
      </c>
      <c r="E37" s="33"/>
      <c r="F37" s="61"/>
    </row>
    <row r="38" spans="1:6">
      <c r="A38" s="32" t="str">
        <f>'3.기능요구'!C38</f>
        <v>SFR-035</v>
      </c>
      <c r="B38" s="32" t="str">
        <f>'3.기능요구'!D38</f>
        <v>조달청홈페이지</v>
      </c>
      <c r="C38" s="32" t="str">
        <f>'3.기능요구'!E38</f>
        <v>조달청소개</v>
      </c>
      <c r="D38" s="52" t="str">
        <f>'3.기능요구'!F38</f>
        <v>조직및기능</v>
      </c>
      <c r="E38" s="33"/>
      <c r="F38" s="61"/>
    </row>
    <row r="39" spans="1:6">
      <c r="A39" s="32" t="str">
        <f>'3.기능요구'!C39</f>
        <v>SFR-036</v>
      </c>
      <c r="B39" s="32" t="str">
        <f>'3.기능요구'!D39</f>
        <v>조달청홈페이지</v>
      </c>
      <c r="C39" s="32" t="str">
        <f>'3.기능요구'!E39</f>
        <v>조달청소개</v>
      </c>
      <c r="D39" s="52" t="str">
        <f>'3.기능요구'!F39</f>
        <v>조달청연혁</v>
      </c>
      <c r="E39" s="33"/>
      <c r="F39" s="61"/>
    </row>
    <row r="40" spans="1:6">
      <c r="A40" s="32" t="str">
        <f>'3.기능요구'!C40</f>
        <v>SFR-037</v>
      </c>
      <c r="B40" s="32" t="str">
        <f>'3.기능요구'!D40</f>
        <v>조달청홈페이지</v>
      </c>
      <c r="C40" s="32" t="str">
        <f>'3.기능요구'!E40</f>
        <v>조달청소개</v>
      </c>
      <c r="D40" s="52" t="str">
        <f>'3.기능요구'!F40</f>
        <v>직원안내</v>
      </c>
      <c r="E40" s="33"/>
      <c r="F40" s="61"/>
    </row>
    <row r="41" spans="1:6">
      <c r="A41" s="32" t="str">
        <f>'3.기능요구'!C41</f>
        <v>SFR-038</v>
      </c>
      <c r="B41" s="32" t="str">
        <f>'3.기능요구'!D41</f>
        <v>조달청홈페이지</v>
      </c>
      <c r="C41" s="32" t="str">
        <f>'3.기능요구'!E41</f>
        <v>조달청소개</v>
      </c>
      <c r="D41" s="52" t="str">
        <f>'3.기능요구'!F41</f>
        <v>사이버홍보관</v>
      </c>
      <c r="E41" s="33"/>
      <c r="F41" s="61"/>
    </row>
    <row r="42" spans="1:6">
      <c r="A42" s="32" t="str">
        <f>'3.기능요구'!C42</f>
        <v>SFR-039</v>
      </c>
      <c r="B42" s="32" t="str">
        <f>'3.기능요구'!D42</f>
        <v>조달청홈페이지</v>
      </c>
      <c r="C42" s="32" t="str">
        <f>'3.기능요구'!E42</f>
        <v>조달청소개</v>
      </c>
      <c r="D42" s="52" t="str">
        <f>'3.기능요구'!F42</f>
        <v xml:space="preserve">조달청CI </v>
      </c>
      <c r="E42" s="33"/>
      <c r="F42" s="61"/>
    </row>
    <row r="43" spans="1:6">
      <c r="A43" s="32" t="str">
        <f>'3.기능요구'!C43</f>
        <v>SFR-040</v>
      </c>
      <c r="B43" s="32" t="str">
        <f>'3.기능요구'!D43</f>
        <v>조달청홈페이지</v>
      </c>
      <c r="C43" s="32" t="str">
        <f>'3.기능요구'!E43</f>
        <v>조달청소개</v>
      </c>
      <c r="D43" s="52" t="str">
        <f>'3.기능요구'!F43</f>
        <v>오시는길</v>
      </c>
      <c r="E43" s="33"/>
      <c r="F43" s="61"/>
    </row>
    <row r="44" spans="1:6">
      <c r="A44" s="32" t="str">
        <f>'3.기능요구'!C44</f>
        <v>SFR-041</v>
      </c>
      <c r="B44" s="32" t="str">
        <f>'3.기능요구'!D44</f>
        <v>조달청홈페이지</v>
      </c>
      <c r="C44" s="32" t="str">
        <f>'3.기능요구'!E44</f>
        <v>조달청소개</v>
      </c>
      <c r="D44" s="52" t="str">
        <f>'3.기능요구'!F44</f>
        <v>관련사이트</v>
      </c>
      <c r="E44" s="33"/>
      <c r="F44" s="61"/>
    </row>
    <row r="45" spans="1:6">
      <c r="A45" s="32" t="str">
        <f>'3.기능요구'!C45</f>
        <v>SFR-042</v>
      </c>
      <c r="B45" s="32" t="str">
        <f>'3.기능요구'!D45</f>
        <v>조달청홈페이지</v>
      </c>
      <c r="C45" s="32" t="str">
        <f>'3.기능요구'!E45</f>
        <v>조달청소개</v>
      </c>
      <c r="D45" s="52" t="str">
        <f>'3.기능요구'!F45</f>
        <v>웹접근성품질마크인증</v>
      </c>
      <c r="E45" s="33"/>
      <c r="F45" s="61"/>
    </row>
    <row r="46" spans="1:6">
      <c r="A46" s="32" t="str">
        <f>'3.기능요구'!C46</f>
        <v>SFR-043</v>
      </c>
      <c r="B46" s="32" t="str">
        <f>'3.기능요구'!D46</f>
        <v>조달청홈페이지</v>
      </c>
      <c r="C46" s="32" t="str">
        <f>'3.기능요구'!E46</f>
        <v>이용안내</v>
      </c>
      <c r="D46" s="52" t="str">
        <f>'3.기능요구'!F46</f>
        <v>조달서비스헌장</v>
      </c>
      <c r="E46" s="33"/>
      <c r="F46" s="61"/>
    </row>
    <row r="47" spans="1:6">
      <c r="A47" s="32" t="str">
        <f>'3.기능요구'!C47</f>
        <v>SFR-044</v>
      </c>
      <c r="B47" s="32" t="str">
        <f>'3.기능요구'!D47</f>
        <v>조달청홈페이지</v>
      </c>
      <c r="C47" s="32" t="str">
        <f>'3.기능요구'!E47</f>
        <v>이용안내</v>
      </c>
      <c r="D47" s="52" t="str">
        <f>'3.기능요구'!F47</f>
        <v>개인정보처리방침</v>
      </c>
      <c r="E47" s="33"/>
      <c r="F47" s="61"/>
    </row>
    <row r="48" spans="1:6">
      <c r="A48" s="32" t="str">
        <f>'3.기능요구'!C48</f>
        <v>SFR-045</v>
      </c>
      <c r="B48" s="32" t="str">
        <f>'3.기능요구'!D48</f>
        <v>조달청홈페이지</v>
      </c>
      <c r="C48" s="32" t="str">
        <f>'3.기능요구'!E48</f>
        <v>이용안내</v>
      </c>
      <c r="D48" s="52" t="str">
        <f>'3.기능요구'!F48</f>
        <v>저작권정책</v>
      </c>
      <c r="E48" s="33"/>
      <c r="F48" s="61"/>
    </row>
    <row r="49" spans="1:6">
      <c r="A49" s="32" t="str">
        <f>'3.기능요구'!C49</f>
        <v>SFR-046</v>
      </c>
      <c r="B49" s="32" t="str">
        <f>'3.기능요구'!D49</f>
        <v>조달청홈페이지</v>
      </c>
      <c r="C49" s="32" t="str">
        <f>'3.기능요구'!E49</f>
        <v>이용안내</v>
      </c>
      <c r="D49" s="52" t="str">
        <f>'3.기능요구'!F49</f>
        <v>웹사이트이용안내</v>
      </c>
      <c r="E49" s="33"/>
      <c r="F49" s="61"/>
    </row>
    <row r="50" spans="1:6">
      <c r="A50" s="32" t="str">
        <f>'3.기능요구'!C50</f>
        <v>SFR-047</v>
      </c>
      <c r="B50" s="32" t="str">
        <f>'3.기능요구'!D50</f>
        <v>조달청홈페이지</v>
      </c>
      <c r="C50" s="32" t="str">
        <f>'3.기능요구'!E50</f>
        <v>이용안내</v>
      </c>
      <c r="D50" s="52" t="str">
        <f>'3.기능요구'!F50</f>
        <v>사이트맵</v>
      </c>
      <c r="E50" s="33"/>
      <c r="F50" s="61"/>
    </row>
    <row r="51" spans="1:6">
      <c r="A51" s="32" t="str">
        <f>'3.기능요구'!C51</f>
        <v>SFR-048</v>
      </c>
      <c r="B51" s="32" t="str">
        <f>'3.기능요구'!D51</f>
        <v>조달청홈페이지</v>
      </c>
      <c r="C51" s="32" t="str">
        <f>'3.기능요구'!E51</f>
        <v>이용안내</v>
      </c>
      <c r="D51" s="52" t="str">
        <f>'3.기능요구'!F51</f>
        <v>웹사이트의견수렴</v>
      </c>
      <c r="E51" s="33"/>
      <c r="F51" s="61"/>
    </row>
    <row r="52" spans="1:6">
      <c r="A52" s="32" t="str">
        <f>'3.기능요구'!C52</f>
        <v>SFR-049</v>
      </c>
      <c r="B52" s="32" t="str">
        <f>'3.기능요구'!D52</f>
        <v>영문홈페이지</v>
      </c>
      <c r="C52" s="32" t="str">
        <f>'3.기능요구'!E52</f>
        <v>Bid Information</v>
      </c>
      <c r="D52" s="52" t="str">
        <f>'3.기능요구'!F52</f>
        <v>Tender Notice</v>
      </c>
      <c r="E52" s="33"/>
      <c r="F52" s="61"/>
    </row>
    <row r="53" spans="1:6">
      <c r="A53" s="32" t="str">
        <f>'3.기능요구'!C53</f>
        <v>SFR-050</v>
      </c>
      <c r="B53" s="32" t="str">
        <f>'3.기능요구'!D53</f>
        <v>영문홈페이지</v>
      </c>
      <c r="C53" s="32" t="str">
        <f>'3.기능요구'!E53</f>
        <v>Bid Information</v>
      </c>
      <c r="D53" s="52" t="str">
        <f>'3.기능요구'!F53</f>
        <v>Award Notice</v>
      </c>
      <c r="E53" s="33"/>
      <c r="F53" s="61"/>
    </row>
    <row r="54" spans="1:6">
      <c r="A54" s="32" t="str">
        <f>'3.기능요구'!C54</f>
        <v>SFR-051</v>
      </c>
      <c r="B54" s="32" t="str">
        <f>'3.기능요구'!D54</f>
        <v>영문홈페이지</v>
      </c>
      <c r="C54" s="32" t="str">
        <f>'3.기능요구'!E54</f>
        <v>Bid Information</v>
      </c>
      <c r="D54" s="52" t="str">
        <f>'3.기능요구'!F54</f>
        <v>Relevant Law</v>
      </c>
      <c r="E54" s="33"/>
      <c r="F54" s="61"/>
    </row>
    <row r="55" spans="1:6">
      <c r="A55" s="32" t="str">
        <f>'3.기능요구'!C55</f>
        <v>SFR-052</v>
      </c>
      <c r="B55" s="32" t="str">
        <f>'3.기능요구'!D55</f>
        <v>영문홈페이지</v>
      </c>
      <c r="C55" s="32" t="str">
        <f>'3.기능요구'!E55</f>
        <v>Questions</v>
      </c>
      <c r="D55" s="52" t="str">
        <f>'3.기능요구'!F55</f>
        <v>FAQ</v>
      </c>
      <c r="E55" s="33"/>
      <c r="F55" s="61"/>
    </row>
    <row r="56" spans="1:6">
      <c r="A56" s="32" t="str">
        <f>'3.기능요구'!C56</f>
        <v>SFR-053</v>
      </c>
      <c r="B56" s="32" t="str">
        <f>'3.기능요구'!D56</f>
        <v>영문홈페이지</v>
      </c>
      <c r="C56" s="32" t="str">
        <f>'3.기능요구'!E56</f>
        <v>PPS News</v>
      </c>
      <c r="D56" s="52" t="str">
        <f>'3.기능요구'!F56</f>
        <v>News</v>
      </c>
      <c r="E56" s="33"/>
      <c r="F56" s="61"/>
    </row>
    <row r="57" spans="1:6">
      <c r="A57" s="32" t="str">
        <f>'3.기능요구'!C57</f>
        <v>SFR-054</v>
      </c>
      <c r="B57" s="32" t="str">
        <f>'3.기능요구'!D57</f>
        <v>영문홈페이지</v>
      </c>
      <c r="C57" s="32" t="str">
        <f>'3.기능요구'!E57</f>
        <v>PPS News</v>
      </c>
      <c r="D57" s="52" t="str">
        <f>'3.기능요구'!F57</f>
        <v>Publications</v>
      </c>
      <c r="E57" s="33"/>
      <c r="F57" s="61"/>
    </row>
    <row r="58" spans="1:6">
      <c r="A58" s="32" t="str">
        <f>'3.기능요구'!C58</f>
        <v>SFR-055</v>
      </c>
      <c r="B58" s="32" t="str">
        <f>'3.기능요구'!D58</f>
        <v>영문홈페이지</v>
      </c>
      <c r="C58" s="32" t="str">
        <f>'3.기능요구'!E58</f>
        <v>PPS News</v>
      </c>
      <c r="D58" s="52" t="str">
        <f>'3.기능요구'!F58</f>
        <v>Video Gallery</v>
      </c>
      <c r="E58" s="33"/>
      <c r="F58" s="61"/>
    </row>
    <row r="59" spans="1:6">
      <c r="A59" s="32" t="str">
        <f>'3.기능요구'!C59</f>
        <v>SFR-056</v>
      </c>
      <c r="B59" s="32" t="str">
        <f>'3.기능요구'!D59</f>
        <v>영문홈페이지</v>
      </c>
      <c r="C59" s="32" t="str">
        <f>'3.기능요구'!E59</f>
        <v>PPS News</v>
      </c>
      <c r="D59" s="52" t="str">
        <f>'3.기능요구'!F59</f>
        <v>Handbook of Excellent</v>
      </c>
      <c r="E59" s="33"/>
      <c r="F59" s="61"/>
    </row>
    <row r="60" spans="1:6">
      <c r="A60" s="32" t="str">
        <f>'3.기능요구'!C60</f>
        <v>SFR-057</v>
      </c>
      <c r="B60" s="32" t="str">
        <f>'3.기능요구'!D60</f>
        <v>영문홈페이지</v>
      </c>
      <c r="C60" s="32" t="str">
        <f>'3.기능요구'!E60</f>
        <v>KONEPS Int'l Cooperation</v>
      </c>
      <c r="D60" s="52" t="str">
        <f>'3.기능요구'!F60</f>
        <v>2012 and onwards</v>
      </c>
      <c r="E60" s="33"/>
      <c r="F60" s="61"/>
    </row>
    <row r="61" spans="1:6">
      <c r="A61" s="32" t="str">
        <f>'3.기능요구'!C61</f>
        <v>SFR-058</v>
      </c>
      <c r="B61" s="32" t="str">
        <f>'3.기능요구'!D61</f>
        <v>영문홈페이지</v>
      </c>
      <c r="C61" s="32" t="str">
        <f>'3.기능요구'!E61</f>
        <v>KONEPS Int'l Cooperation</v>
      </c>
      <c r="D61" s="55">
        <f>'3.기능요구'!F61</f>
        <v>2011</v>
      </c>
      <c r="E61" s="33"/>
      <c r="F61" s="61"/>
    </row>
    <row r="62" spans="1:6">
      <c r="A62" s="32" t="str">
        <f>'3.기능요구'!C62</f>
        <v>SFR-059</v>
      </c>
      <c r="B62" s="32" t="str">
        <f>'3.기능요구'!D62</f>
        <v>영문홈페이지</v>
      </c>
      <c r="C62" s="32" t="str">
        <f>'3.기능요구'!E62</f>
        <v>KONEPS Int'l Cooperation</v>
      </c>
      <c r="D62" s="55">
        <f>'3.기능요구'!F62</f>
        <v>2010</v>
      </c>
      <c r="E62" s="33"/>
      <c r="F62" s="61"/>
    </row>
    <row r="63" spans="1:6">
      <c r="A63" s="32" t="str">
        <f>'3.기능요구'!C63</f>
        <v>SFR-060</v>
      </c>
      <c r="B63" s="32" t="str">
        <f>'3.기능요구'!D63</f>
        <v>영문홈페이지</v>
      </c>
      <c r="C63" s="32" t="str">
        <f>'3.기능요구'!E63</f>
        <v>KONEPS Int'l Cooperation</v>
      </c>
      <c r="D63" s="55">
        <f>'3.기능요구'!F63</f>
        <v>2009</v>
      </c>
      <c r="E63" s="33"/>
      <c r="F63" s="61"/>
    </row>
    <row r="64" spans="1:6">
      <c r="A64" s="32" t="str">
        <f>'3.기능요구'!C64</f>
        <v>SFR-061</v>
      </c>
      <c r="B64" s="32" t="str">
        <f>'3.기능요구'!D64</f>
        <v>영문홈페이지</v>
      </c>
      <c r="C64" s="32" t="str">
        <f>'3.기능요구'!E64</f>
        <v>KONEPS Int'l Cooperation</v>
      </c>
      <c r="D64" s="55">
        <f>'3.기능요구'!F64</f>
        <v>2008</v>
      </c>
      <c r="E64" s="33"/>
      <c r="F64" s="61"/>
    </row>
    <row r="65" spans="1:6">
      <c r="A65" s="32" t="str">
        <f>'3.기능요구'!C65</f>
        <v>SFR-062</v>
      </c>
      <c r="B65" s="32" t="str">
        <f>'3.기능요구'!D65</f>
        <v>영문홈페이지</v>
      </c>
      <c r="C65" s="32" t="str">
        <f>'3.기능요구'!E65</f>
        <v>KONEPS Int'l Cooperation</v>
      </c>
      <c r="D65" s="55">
        <f>'3.기능요구'!F65</f>
        <v>2007</v>
      </c>
      <c r="E65" s="33"/>
      <c r="F65" s="61"/>
    </row>
    <row r="66" spans="1:6">
      <c r="A66" s="32" t="str">
        <f>'3.기능요구'!C66</f>
        <v>SFR-063</v>
      </c>
      <c r="B66" s="32" t="str">
        <f>'3.기능요구'!D66</f>
        <v>영문홈페이지</v>
      </c>
      <c r="C66" s="32" t="str">
        <f>'3.기능요구'!E66</f>
        <v>KONEPS Int'l Cooperation</v>
      </c>
      <c r="D66" s="55">
        <f>'3.기능요구'!F66</f>
        <v>2006</v>
      </c>
      <c r="E66" s="33"/>
      <c r="F66" s="61"/>
    </row>
    <row r="67" spans="1:6">
      <c r="A67" s="32" t="str">
        <f>'3.기능요구'!C67</f>
        <v>SFR-064</v>
      </c>
      <c r="B67" s="32" t="str">
        <f>'3.기능요구'!D67</f>
        <v>영문홈페이지</v>
      </c>
      <c r="C67" s="32" t="str">
        <f>'3.기능요구'!E67</f>
        <v>KONEPS Int'l Cooperation</v>
      </c>
      <c r="D67" s="55">
        <f>'3.기능요구'!F67</f>
        <v>2005</v>
      </c>
      <c r="E67" s="33"/>
      <c r="F67" s="61"/>
    </row>
    <row r="68" spans="1:6">
      <c r="A68" s="32" t="str">
        <f>'3.기능요구'!C68</f>
        <v>SFR-065</v>
      </c>
      <c r="B68" s="32" t="str">
        <f>'3.기능요구'!D68</f>
        <v>영문홈페이지</v>
      </c>
      <c r="C68" s="32" t="str">
        <f>'3.기능요구'!E68</f>
        <v>KONEPS Int'l Cooperation</v>
      </c>
      <c r="D68" s="55">
        <f>'3.기능요구'!F68</f>
        <v>2004</v>
      </c>
      <c r="E68" s="33"/>
      <c r="F68" s="61"/>
    </row>
    <row r="69" spans="1:6">
      <c r="A69" s="32" t="str">
        <f>'3.기능요구'!C69</f>
        <v>SFR-066</v>
      </c>
      <c r="B69" s="32" t="str">
        <f>'3.기능요구'!D69</f>
        <v>영문홈페이지</v>
      </c>
      <c r="C69" s="32" t="str">
        <f>'3.기능요구'!E69</f>
        <v>KONEPS Int'l Cooperation</v>
      </c>
      <c r="D69" s="55">
        <f>'3.기능요구'!F69</f>
        <v>2003</v>
      </c>
      <c r="E69" s="33"/>
      <c r="F69" s="61"/>
    </row>
    <row r="70" spans="1:6">
      <c r="A70" s="32" t="str">
        <f>'3.기능요구'!C70</f>
        <v>SFR-067</v>
      </c>
      <c r="B70" s="32" t="str">
        <f>'3.기능요구'!D70</f>
        <v>영문홈페이지</v>
      </c>
      <c r="C70" s="32" t="str">
        <f>'3.기능요구'!E70</f>
        <v>About PPS</v>
      </c>
      <c r="D70" s="52" t="str">
        <f>'3.기능요구'!F70</f>
        <v>Administrator`s Message</v>
      </c>
      <c r="E70" s="33"/>
      <c r="F70" s="61"/>
    </row>
    <row r="71" spans="1:6">
      <c r="A71" s="32" t="str">
        <f>'3.기능요구'!C71</f>
        <v>SFR-068</v>
      </c>
      <c r="B71" s="32" t="str">
        <f>'3.기능요구'!D71</f>
        <v>영문홈페이지</v>
      </c>
      <c r="C71" s="32" t="str">
        <f>'3.기능요구'!E71</f>
        <v>About PPS</v>
      </c>
      <c r="D71" s="52" t="str">
        <f>'3.기능요구'!F71</f>
        <v>History</v>
      </c>
      <c r="E71" s="33"/>
      <c r="F71" s="61"/>
    </row>
    <row r="72" spans="1:6">
      <c r="A72" s="32" t="str">
        <f>'3.기능요구'!C72</f>
        <v>SFR-069</v>
      </c>
      <c r="B72" s="32" t="str">
        <f>'3.기능요구'!D72</f>
        <v>영문홈페이지</v>
      </c>
      <c r="C72" s="32" t="str">
        <f>'3.기능요구'!E72</f>
        <v>About PPS</v>
      </c>
      <c r="D72" s="52" t="str">
        <f>'3.기능요구'!F72</f>
        <v>Organization Chart</v>
      </c>
      <c r="E72" s="33"/>
      <c r="F72" s="61"/>
    </row>
    <row r="73" spans="1:6">
      <c r="A73" s="32" t="str">
        <f>'3.기능요구'!C73</f>
        <v>SFR-070</v>
      </c>
      <c r="B73" s="32" t="str">
        <f>'3.기능요구'!D73</f>
        <v>영문홈페이지</v>
      </c>
      <c r="C73" s="32" t="str">
        <f>'3.기능요구'!E73</f>
        <v>About PPS</v>
      </c>
      <c r="D73" s="52" t="str">
        <f>'3.기능요구'!F73</f>
        <v>Vision and Mission</v>
      </c>
      <c r="E73" s="33"/>
      <c r="F73" s="61"/>
    </row>
    <row r="74" spans="1:6">
      <c r="A74" s="32" t="str">
        <f>'3.기능요구'!C74</f>
        <v>SFR-071</v>
      </c>
      <c r="B74" s="32" t="str">
        <f>'3.기능요구'!D74</f>
        <v>영문홈페이지</v>
      </c>
      <c r="C74" s="32" t="str">
        <f>'3.기능요구'!E74</f>
        <v>About PPS</v>
      </c>
      <c r="D74" s="52" t="str">
        <f>'3.기능요구'!F74</f>
        <v>Role of PPS</v>
      </c>
      <c r="E74" s="33"/>
      <c r="F74" s="61"/>
    </row>
    <row r="75" spans="1:6">
      <c r="A75" s="32" t="str">
        <f>'3.기능요구'!C75</f>
        <v>SFR-072</v>
      </c>
      <c r="B75" s="32" t="str">
        <f>'3.기능요구'!D75</f>
        <v>영문홈페이지</v>
      </c>
      <c r="C75" s="32" t="str">
        <f>'3.기능요구'!E75</f>
        <v>About PPS</v>
      </c>
      <c r="D75" s="52" t="str">
        <f>'3.기능요구'!F75</f>
        <v>Major Business Plans</v>
      </c>
      <c r="E75" s="33"/>
      <c r="F75" s="61"/>
    </row>
    <row r="76" spans="1:6">
      <c r="A76" s="32" t="str">
        <f>'3.기능요구'!C76</f>
        <v>SFR-073</v>
      </c>
      <c r="B76" s="32" t="str">
        <f>'3.기능요구'!D76</f>
        <v>영문홈페이지</v>
      </c>
      <c r="C76" s="32" t="str">
        <f>'3.기능요구'!E76</f>
        <v>About PPS</v>
      </c>
      <c r="D76" s="52" t="str">
        <f>'3.기능요구'!F76</f>
        <v>Code of Conduct</v>
      </c>
      <c r="E76" s="33"/>
      <c r="F76" s="61"/>
    </row>
    <row r="77" spans="1:6">
      <c r="A77" s="32" t="str">
        <f>'3.기능요구'!C77</f>
        <v>SFR-074</v>
      </c>
      <c r="B77" s="32" t="str">
        <f>'3.기능요구'!D77</f>
        <v>영문홈페이지</v>
      </c>
      <c r="C77" s="32" t="str">
        <f>'3.기능요구'!E77</f>
        <v>About PPS</v>
      </c>
      <c r="D77" s="52" t="str">
        <f>'3.기능요구'!F77</f>
        <v>Statistics</v>
      </c>
      <c r="E77" s="33"/>
      <c r="F77" s="61"/>
    </row>
    <row r="78" spans="1:6">
      <c r="A78" s="32" t="str">
        <f>'3.기능요구'!C78</f>
        <v>SFR-075</v>
      </c>
      <c r="B78" s="32" t="str">
        <f>'3.기능요구'!D78</f>
        <v>영문홈페이지</v>
      </c>
      <c r="C78" s="32" t="str">
        <f>'3.기능요구'!E78</f>
        <v>About PPS</v>
      </c>
      <c r="D78" s="52" t="str">
        <f>'3.기능요구'!F78</f>
        <v>Overseas Procurement Offices</v>
      </c>
      <c r="E78" s="33"/>
      <c r="F78" s="61"/>
    </row>
    <row r="79" spans="1:6">
      <c r="A79" s="32" t="str">
        <f>'3.기능요구'!C79</f>
        <v>SFR-076</v>
      </c>
      <c r="B79" s="32" t="str">
        <f>'3.기능요구'!D79</f>
        <v>영문홈페이지</v>
      </c>
      <c r="C79" s="32" t="str">
        <f>'3.기능요구'!E79</f>
        <v>About PPS</v>
      </c>
      <c r="D79" s="52" t="str">
        <f>'3.기능요구'!F79</f>
        <v>How to visit PPS</v>
      </c>
      <c r="E79" s="33"/>
      <c r="F79" s="61"/>
    </row>
    <row r="80" spans="1:6">
      <c r="A80" s="32" t="str">
        <f>'3.기능요구'!C80</f>
        <v>SFR-077</v>
      </c>
      <c r="B80" s="32" t="str">
        <f>'3.기능요구'!D80</f>
        <v>영문홈페이지</v>
      </c>
      <c r="C80" s="32" t="str">
        <f>'3.기능요구'!E80</f>
        <v>About PPS</v>
      </c>
      <c r="D80" s="52" t="str">
        <f>'3.기능요구'!F80</f>
        <v>Domestic ProcureMent</v>
      </c>
      <c r="E80" s="33"/>
      <c r="F80" s="61"/>
    </row>
    <row r="81" spans="1:6">
      <c r="A81" s="32" t="str">
        <f>'3.기능요구'!C81</f>
        <v>SFR-078</v>
      </c>
      <c r="B81" s="32" t="str">
        <f>'3.기능요구'!D81</f>
        <v>영문홈페이지</v>
      </c>
      <c r="C81" s="32" t="str">
        <f>'3.기능요구'!E81</f>
        <v>About PPS</v>
      </c>
      <c r="D81" s="52" t="str">
        <f>'3.기능요구'!F81</f>
        <v>Foreign Procurement</v>
      </c>
      <c r="E81" s="33"/>
      <c r="F81" s="61"/>
    </row>
    <row r="82" spans="1:6">
      <c r="A82" s="32" t="str">
        <f>'3.기능요구'!C82</f>
        <v>SFR-079</v>
      </c>
      <c r="B82" s="32" t="str">
        <f>'3.기능요구'!D82</f>
        <v>영문홈페이지</v>
      </c>
      <c r="C82" s="32" t="str">
        <f>'3.기능요구'!E82</f>
        <v>About PPS</v>
      </c>
      <c r="D82" s="52" t="str">
        <f>'3.기능요구'!F82</f>
        <v>Construction Contracts</v>
      </c>
      <c r="E82" s="33"/>
      <c r="F82" s="61"/>
    </row>
    <row r="83" spans="1:6">
      <c r="A83" s="32" t="str">
        <f>'3.기능요구'!C83</f>
        <v>SFR-080</v>
      </c>
      <c r="B83" s="32" t="str">
        <f>'3.기능요구'!D83</f>
        <v>영문홈페이지</v>
      </c>
      <c r="C83" s="32" t="str">
        <f>'3.기능요구'!E83</f>
        <v>About PPS</v>
      </c>
      <c r="D83" s="52" t="str">
        <f>'3.기능요구'!F83</f>
        <v>Stockpile Management</v>
      </c>
      <c r="E83" s="33"/>
      <c r="F83" s="61"/>
    </row>
    <row r="84" spans="1:6">
      <c r="A84" s="32" t="str">
        <f>'3.기능요구'!C84</f>
        <v>SFR-081</v>
      </c>
      <c r="B84" s="32" t="str">
        <f>'3.기능요구'!D84</f>
        <v>영문홈페이지</v>
      </c>
      <c r="C84" s="32" t="str">
        <f>'3.기능요구'!E84</f>
        <v>About PPS</v>
      </c>
      <c r="D84" s="52" t="str">
        <f>'3.기능요구'!F84</f>
        <v>Property Management</v>
      </c>
      <c r="E84" s="33"/>
      <c r="F84" s="61"/>
    </row>
    <row r="85" spans="1:6">
      <c r="A85" s="32" t="str">
        <f>'3.기능요구'!C85</f>
        <v>SFR-082</v>
      </c>
      <c r="B85" s="32" t="str">
        <f>'3.기능요구'!D85</f>
        <v>영문홈페이지</v>
      </c>
      <c r="C85" s="32" t="str">
        <f>'3.기능요구'!E85</f>
        <v>About PPS</v>
      </c>
      <c r="D85" s="52" t="str">
        <f>'3.기능요구'!F85</f>
        <v>KONEPS</v>
      </c>
      <c r="E85" s="33"/>
      <c r="F85" s="61"/>
    </row>
    <row r="86" spans="1:6">
      <c r="A86" s="32" t="str">
        <f>'3.기능요구'!C86</f>
        <v>SFR-083</v>
      </c>
      <c r="B86" s="32" t="str">
        <f>'3.기능요구'!D86</f>
        <v>구인구직사이트</v>
      </c>
      <c r="C86" s="32" t="str">
        <f>'3.기능요구'!E86</f>
        <v>개인회원</v>
      </c>
      <c r="D86" s="52" t="str">
        <f>'3.기능요구'!F86</f>
        <v>로그인</v>
      </c>
      <c r="E86" s="33"/>
      <c r="F86" s="61"/>
    </row>
    <row r="87" spans="1:6">
      <c r="A87" s="32" t="str">
        <f>'3.기능요구'!C87</f>
        <v>SFR-084</v>
      </c>
      <c r="B87" s="32" t="str">
        <f>'3.기능요구'!D87</f>
        <v>구인구직사이트</v>
      </c>
      <c r="C87" s="32" t="str">
        <f>'3.기능요구'!E87</f>
        <v>개인회원</v>
      </c>
      <c r="D87" s="52" t="str">
        <f>'3.기능요구'!F87</f>
        <v>아이디/비밀번호</v>
      </c>
      <c r="E87" s="33"/>
      <c r="F87" s="61"/>
    </row>
    <row r="88" spans="1:6">
      <c r="A88" s="32" t="str">
        <f>'3.기능요구'!C88</f>
        <v>SFR-085</v>
      </c>
      <c r="B88" s="32" t="str">
        <f>'3.기능요구'!D88</f>
        <v>구인구직사이트</v>
      </c>
      <c r="C88" s="32" t="str">
        <f>'3.기능요구'!E88</f>
        <v>개인회원</v>
      </c>
      <c r="D88" s="52" t="str">
        <f>'3.기능요구'!F88</f>
        <v>회원가입</v>
      </c>
      <c r="E88" s="33"/>
      <c r="F88" s="61"/>
    </row>
    <row r="89" spans="1:6">
      <c r="A89" s="32" t="str">
        <f>'3.기능요구'!C89</f>
        <v>SFR-086</v>
      </c>
      <c r="B89" s="32" t="str">
        <f>'3.기능요구'!D89</f>
        <v>구인구직사이트</v>
      </c>
      <c r="C89" s="32" t="str">
        <f>'3.기능요구'!E89</f>
        <v>개인회원</v>
      </c>
      <c r="D89" s="52" t="str">
        <f>'3.기능요구'!F89</f>
        <v>채용정보</v>
      </c>
      <c r="E89" s="33"/>
      <c r="F89" s="61"/>
    </row>
    <row r="90" spans="1:6">
      <c r="A90" s="32" t="str">
        <f>'3.기능요구'!C90</f>
        <v>SFR-087</v>
      </c>
      <c r="B90" s="32" t="str">
        <f>'3.기능요구'!D90</f>
        <v>구인구직사이트</v>
      </c>
      <c r="C90" s="32" t="str">
        <f>'3.기능요구'!E90</f>
        <v>개인회원</v>
      </c>
      <c r="D90" s="52" t="str">
        <f>'3.기능요구'!F90</f>
        <v>마이페이지</v>
      </c>
      <c r="E90" s="33"/>
      <c r="F90" s="61"/>
    </row>
    <row r="91" spans="1:6">
      <c r="A91" s="32" t="str">
        <f>'3.기능요구'!C91</f>
        <v>SFR-088</v>
      </c>
      <c r="B91" s="32" t="str">
        <f>'3.기능요구'!D91</f>
        <v>구인구직사이트</v>
      </c>
      <c r="C91" s="32" t="str">
        <f>'3.기능요구'!E91</f>
        <v>기업회원</v>
      </c>
      <c r="D91" s="52" t="str">
        <f>'3.기능요구'!F91</f>
        <v>로그인</v>
      </c>
      <c r="E91" s="33"/>
      <c r="F91" s="61"/>
    </row>
    <row r="92" spans="1:6">
      <c r="A92" s="32" t="str">
        <f>'3.기능요구'!C92</f>
        <v>SFR-089</v>
      </c>
      <c r="B92" s="32" t="str">
        <f>'3.기능요구'!D92</f>
        <v>구인구직사이트</v>
      </c>
      <c r="C92" s="32" t="str">
        <f>'3.기능요구'!E92</f>
        <v>기업회원</v>
      </c>
      <c r="D92" s="52" t="str">
        <f>'3.기능요구'!F92</f>
        <v>아이디/비밀번호</v>
      </c>
      <c r="E92" s="33"/>
      <c r="F92" s="61"/>
    </row>
    <row r="93" spans="1:6">
      <c r="A93" s="32" t="str">
        <f>'3.기능요구'!C93</f>
        <v>SFR-090</v>
      </c>
      <c r="B93" s="32" t="str">
        <f>'3.기능요구'!D93</f>
        <v>구인구직사이트</v>
      </c>
      <c r="C93" s="32" t="str">
        <f>'3.기능요구'!E93</f>
        <v>기업회원</v>
      </c>
      <c r="D93" s="52" t="str">
        <f>'3.기능요구'!F93</f>
        <v>회원가입</v>
      </c>
      <c r="E93" s="33"/>
      <c r="F93" s="61"/>
    </row>
    <row r="94" spans="1:6">
      <c r="A94" s="32" t="str">
        <f>'3.기능요구'!C94</f>
        <v>SFR-091</v>
      </c>
      <c r="B94" s="32" t="str">
        <f>'3.기능요구'!D94</f>
        <v>구인구직사이트</v>
      </c>
      <c r="C94" s="32" t="str">
        <f>'3.기능요구'!E94</f>
        <v>기업회원</v>
      </c>
      <c r="D94" s="52" t="str">
        <f>'3.기능요구'!F94</f>
        <v>채용정보</v>
      </c>
      <c r="E94" s="33"/>
      <c r="F94" s="61"/>
    </row>
    <row r="95" spans="1:6">
      <c r="A95" s="32" t="str">
        <f>'3.기능요구'!C95</f>
        <v>SFR-092</v>
      </c>
      <c r="B95" s="32" t="str">
        <f>'3.기능요구'!D95</f>
        <v>구인구직사이트</v>
      </c>
      <c r="C95" s="32" t="str">
        <f>'3.기능요구'!E95</f>
        <v>기업회원</v>
      </c>
      <c r="D95" s="52" t="str">
        <f>'3.기능요구'!F95</f>
        <v>인재정보</v>
      </c>
      <c r="E95" s="33"/>
      <c r="F95" s="61"/>
    </row>
    <row r="96" spans="1:6">
      <c r="A96" s="32" t="str">
        <f>'3.기능요구'!C96</f>
        <v>SFR-093</v>
      </c>
      <c r="B96" s="32" t="str">
        <f>'3.기능요구'!D96</f>
        <v>어린이홈페이지</v>
      </c>
      <c r="C96" s="32" t="str">
        <f>'3.기능요구'!E96</f>
        <v>조달청소개</v>
      </c>
      <c r="D96" s="52" t="str">
        <f>'3.기능요구'!F96</f>
        <v>인사말</v>
      </c>
      <c r="E96" s="33"/>
      <c r="F96" s="61"/>
    </row>
    <row r="97" spans="1:6">
      <c r="A97" s="32" t="str">
        <f>'3.기능요구'!C97</f>
        <v>SFR-094</v>
      </c>
      <c r="B97" s="32" t="str">
        <f>'3.기능요구'!D97</f>
        <v>어린이홈페이지</v>
      </c>
      <c r="C97" s="32" t="str">
        <f>'3.기능요구'!E97</f>
        <v>조달청소개</v>
      </c>
      <c r="D97" s="52" t="str">
        <f>'3.기능요구'!F97</f>
        <v>조달청은?</v>
      </c>
      <c r="E97" s="33"/>
      <c r="F97" s="61"/>
    </row>
    <row r="98" spans="1:6">
      <c r="A98" s="32" t="str">
        <f>'3.기능요구'!C98</f>
        <v>SFR-095</v>
      </c>
      <c r="B98" s="32" t="str">
        <f>'3.기능요구'!D98</f>
        <v>어린이홈페이지</v>
      </c>
      <c r="C98" s="32" t="str">
        <f>'3.기능요구'!E98</f>
        <v>조달청소개</v>
      </c>
      <c r="D98" s="52" t="str">
        <f>'3.기능요구'!F98</f>
        <v>청훈및상징물</v>
      </c>
      <c r="E98" s="33"/>
      <c r="F98" s="61"/>
    </row>
    <row r="99" spans="1:6">
      <c r="A99" s="32" t="str">
        <f>'3.기능요구'!C99</f>
        <v>SFR-096</v>
      </c>
      <c r="B99" s="32" t="str">
        <f>'3.기능요구'!D99</f>
        <v>어린이홈페이지</v>
      </c>
      <c r="C99" s="32" t="str">
        <f>'3.기능요구'!E99</f>
        <v>조달청소개</v>
      </c>
      <c r="D99" s="52" t="str">
        <f>'3.기능요구'!F99</f>
        <v>조달청역사</v>
      </c>
      <c r="E99" s="33"/>
      <c r="F99" s="61"/>
    </row>
    <row r="100" spans="1:6">
      <c r="A100" s="32" t="str">
        <f>'3.기능요구'!C100</f>
        <v>SFR-097</v>
      </c>
      <c r="B100" s="32" t="str">
        <f>'3.기능요구'!D100</f>
        <v>어린이홈페이지</v>
      </c>
      <c r="C100" s="32" t="str">
        <f>'3.기능요구'!E100</f>
        <v>조달청소개</v>
      </c>
      <c r="D100" s="52" t="str">
        <f>'3.기능요구'!F100</f>
        <v>조달청조직</v>
      </c>
      <c r="E100" s="33"/>
      <c r="F100" s="61"/>
    </row>
    <row r="101" spans="1:6">
      <c r="A101" s="32" t="str">
        <f>'3.기능요구'!C101</f>
        <v>SFR-098</v>
      </c>
      <c r="B101" s="32" t="str">
        <f>'3.기능요구'!D101</f>
        <v>어린이홈페이지</v>
      </c>
      <c r="C101" s="32" t="str">
        <f>'3.기능요구'!E101</f>
        <v>조달청소개</v>
      </c>
      <c r="D101" s="52" t="str">
        <f>'3.기능요구'!F101</f>
        <v>찾아오는길</v>
      </c>
      <c r="E101" s="33"/>
      <c r="F101" s="61"/>
    </row>
    <row r="102" spans="1:6">
      <c r="A102" s="32" t="str">
        <f>'3.기능요구'!C102</f>
        <v>SFR-099</v>
      </c>
      <c r="B102" s="32" t="str">
        <f>'3.기능요구'!D102</f>
        <v>어린이홈페이지</v>
      </c>
      <c r="C102" s="32" t="str">
        <f>'3.기능요구'!E102</f>
        <v>조달청이하는일</v>
      </c>
      <c r="D102" s="52" t="str">
        <f>'3.기능요구'!F102</f>
        <v>물품구매</v>
      </c>
      <c r="E102" s="33"/>
      <c r="F102" s="61"/>
    </row>
    <row r="103" spans="1:6">
      <c r="A103" s="32" t="str">
        <f>'3.기능요구'!C103</f>
        <v>SFR-100</v>
      </c>
      <c r="B103" s="32" t="str">
        <f>'3.기능요구'!D103</f>
        <v>어린이홈페이지</v>
      </c>
      <c r="C103" s="32" t="str">
        <f>'3.기능요구'!E103</f>
        <v>조달청이하는일</v>
      </c>
      <c r="D103" s="52" t="str">
        <f>'3.기능요구'!F103</f>
        <v>공사계약</v>
      </c>
      <c r="E103" s="33"/>
      <c r="F103" s="61"/>
    </row>
    <row r="104" spans="1:6">
      <c r="A104" s="32" t="str">
        <f>'3.기능요구'!C104</f>
        <v>SFR-101</v>
      </c>
      <c r="B104" s="32" t="str">
        <f>'3.기능요구'!D104</f>
        <v>어린이홈페이지</v>
      </c>
      <c r="C104" s="32" t="str">
        <f>'3.기능요구'!E104</f>
        <v>조달청이하는일</v>
      </c>
      <c r="D104" s="52" t="str">
        <f>'3.기능요구'!F104</f>
        <v>나라장터운영</v>
      </c>
      <c r="E104" s="33"/>
      <c r="F104" s="61"/>
    </row>
    <row r="105" spans="1:6">
      <c r="A105" s="32" t="str">
        <f>'3.기능요구'!C105</f>
        <v>SFR-102</v>
      </c>
      <c r="B105" s="32" t="str">
        <f>'3.기능요구'!D105</f>
        <v>어린이홈페이지</v>
      </c>
      <c r="C105" s="32" t="str">
        <f>'3.기능요구'!E105</f>
        <v>조달청이하는일</v>
      </c>
      <c r="D105" s="52" t="str">
        <f>'3.기능요구'!F105</f>
        <v>원자재비축</v>
      </c>
      <c r="E105" s="33"/>
      <c r="F105" s="61"/>
    </row>
    <row r="106" spans="1:6">
      <c r="A106" s="32" t="str">
        <f>'3.기능요구'!C106</f>
        <v>SFR-103</v>
      </c>
      <c r="B106" s="32" t="str">
        <f>'3.기능요구'!D106</f>
        <v>어린이홈페이지</v>
      </c>
      <c r="C106" s="32" t="str">
        <f>'3.기능요구'!E106</f>
        <v>조달청이하는일</v>
      </c>
      <c r="D106" s="52" t="str">
        <f>'3.기능요구'!F106</f>
        <v>물품관리</v>
      </c>
      <c r="E106" s="33"/>
      <c r="F106" s="61"/>
    </row>
    <row r="107" spans="1:6">
      <c r="A107" s="32" t="str">
        <f>'3.기능요구'!C107</f>
        <v>SFR-104</v>
      </c>
      <c r="B107" s="32" t="str">
        <f>'3.기능요구'!D107</f>
        <v>어린이홈페이지</v>
      </c>
      <c r="C107" s="32" t="str">
        <f>'3.기능요구'!E107</f>
        <v>조달청이하는일</v>
      </c>
      <c r="D107" s="52" t="str">
        <f>'3.기능요구'!F107</f>
        <v>국구정책지원</v>
      </c>
      <c r="E107" s="33"/>
      <c r="F107" s="61"/>
    </row>
    <row r="108" spans="1:6">
      <c r="A108" s="32" t="str">
        <f>'3.기능요구'!C108</f>
        <v>SFR-105</v>
      </c>
      <c r="B108" s="32" t="str">
        <f>'3.기능요구'!D108</f>
        <v>어린이홈페이지</v>
      </c>
      <c r="C108" s="32" t="str">
        <f>'3.기능요구'!E108</f>
        <v>숙제방</v>
      </c>
      <c r="D108" s="52" t="str">
        <f>'3.기능요구'!F108</f>
        <v>문답으로배우는조달청</v>
      </c>
      <c r="E108" s="33"/>
      <c r="F108" s="61"/>
    </row>
    <row r="109" spans="1:6">
      <c r="A109" s="32" t="str">
        <f>'3.기능요구'!C109</f>
        <v>SFR-106</v>
      </c>
      <c r="B109" s="32" t="str">
        <f>'3.기능요구'!D109</f>
        <v>어린이홈페이지</v>
      </c>
      <c r="C109" s="32" t="str">
        <f>'3.기능요구'!E109</f>
        <v>숙제방</v>
      </c>
      <c r="D109" s="52" t="str">
        <f>'3.기능요구'!F109</f>
        <v>알고싶어요?</v>
      </c>
      <c r="E109" s="33"/>
      <c r="F109" s="61"/>
    </row>
    <row r="110" spans="1:6">
      <c r="A110" s="32" t="str">
        <f>'3.기능요구'!C110</f>
        <v>SFR-107</v>
      </c>
      <c r="B110" s="32" t="str">
        <f>'3.기능요구'!D110</f>
        <v>어린이홈페이지</v>
      </c>
      <c r="C110" s="32" t="str">
        <f>'3.기능요구'!E110</f>
        <v>숙제방</v>
      </c>
      <c r="D110" s="52" t="str">
        <f>'3.기능요구'!F110</f>
        <v>조달용어설명</v>
      </c>
      <c r="E110" s="33"/>
      <c r="F110" s="61"/>
    </row>
    <row r="111" spans="1:6">
      <c r="A111" s="32" t="str">
        <f>'3.기능요구'!C111</f>
        <v>SFR-108</v>
      </c>
      <c r="B111" s="32" t="str">
        <f>'3.기능요구'!D111</f>
        <v>어린이홈페이지</v>
      </c>
      <c r="C111" s="32" t="str">
        <f>'3.기능요구'!E111</f>
        <v>놀이방</v>
      </c>
      <c r="D111" s="52" t="str">
        <f>'3.기능요구'!F111</f>
        <v>게임</v>
      </c>
      <c r="E111" s="33"/>
      <c r="F111" s="61"/>
    </row>
    <row r="112" spans="1:6">
      <c r="A112" s="32" t="str">
        <f>'3.기능요구'!C112</f>
        <v>SFR-109</v>
      </c>
      <c r="B112" s="32" t="str">
        <f>'3.기능요구'!D112</f>
        <v>어린이홈페이지</v>
      </c>
      <c r="C112" s="32" t="str">
        <f>'3.기능요구'!E112</f>
        <v>알림방</v>
      </c>
      <c r="D112" s="52" t="str">
        <f>'3.기능요구'!F112</f>
        <v>조달청소식</v>
      </c>
      <c r="E112" s="33"/>
      <c r="F112" s="61"/>
    </row>
    <row r="113" spans="1:6">
      <c r="A113" s="32" t="str">
        <f>'3.기능요구'!C113</f>
        <v>SFR-110</v>
      </c>
      <c r="B113" s="32" t="str">
        <f>'3.기능요구'!D113</f>
        <v>어린이홈페이지</v>
      </c>
      <c r="C113" s="32" t="str">
        <f>'3.기능요구'!E113</f>
        <v>알림방</v>
      </c>
      <c r="D113" s="52" t="str">
        <f>'3.기능요구'!F113</f>
        <v>추천사이트</v>
      </c>
      <c r="E113" s="33"/>
      <c r="F113" s="61"/>
    </row>
    <row r="114" spans="1:6">
      <c r="A114" s="32" t="str">
        <f>'3.기능요구'!C114</f>
        <v>SFR-111</v>
      </c>
      <c r="B114" s="32" t="str">
        <f>'3.기능요구'!D114</f>
        <v>비축물자홈페이지</v>
      </c>
      <c r="C114" s="32" t="str">
        <f>'3.기능요구'!E114</f>
        <v>비축업무안내</v>
      </c>
      <c r="D114" s="52" t="str">
        <f>'3.기능요구'!F114</f>
        <v>비축업무개요</v>
      </c>
      <c r="E114" s="33"/>
      <c r="F114" s="61"/>
    </row>
    <row r="115" spans="1:6">
      <c r="A115" s="32" t="str">
        <f>'3.기능요구'!C115</f>
        <v>SFR-112</v>
      </c>
      <c r="B115" s="32" t="str">
        <f>'3.기능요구'!D115</f>
        <v>비축물자홈페이지</v>
      </c>
      <c r="C115" s="32" t="str">
        <f>'3.기능요구'!E115</f>
        <v>비축업무안내</v>
      </c>
      <c r="D115" s="52" t="str">
        <f>'3.기능요구'!F115</f>
        <v>구매</v>
      </c>
      <c r="E115" s="33"/>
      <c r="F115" s="61"/>
    </row>
    <row r="116" spans="1:6">
      <c r="A116" s="32" t="str">
        <f>'3.기능요구'!C116</f>
        <v>SFR-113</v>
      </c>
      <c r="B116" s="32" t="str">
        <f>'3.기능요구'!D116</f>
        <v>비축물자홈페이지</v>
      </c>
      <c r="C116" s="32" t="str">
        <f>'3.기능요구'!E116</f>
        <v>비축업무안내</v>
      </c>
      <c r="D116" s="52" t="str">
        <f>'3.기능요구'!F116</f>
        <v>판매</v>
      </c>
      <c r="E116" s="33"/>
      <c r="F116" s="61"/>
    </row>
    <row r="117" spans="1:6">
      <c r="A117" s="32" t="str">
        <f>'3.기능요구'!C117</f>
        <v>SFR-114</v>
      </c>
      <c r="B117" s="32" t="str">
        <f>'3.기능요구'!D117</f>
        <v>비축물자홈페이지</v>
      </c>
      <c r="C117" s="32" t="str">
        <f>'3.기능요구'!E117</f>
        <v>비축업무안내</v>
      </c>
      <c r="D117" s="52" t="str">
        <f>'3.기능요구'!F117</f>
        <v>비축시설</v>
      </c>
      <c r="E117" s="33"/>
      <c r="F117" s="61"/>
    </row>
    <row r="118" spans="1:6">
      <c r="A118" s="32" t="str">
        <f>'3.기능요구'!C118</f>
        <v>SFR-115</v>
      </c>
      <c r="B118" s="32" t="str">
        <f>'3.기능요구'!D118</f>
        <v>비축물자홈페이지</v>
      </c>
      <c r="C118" s="32" t="str">
        <f>'3.기능요구'!E118</f>
        <v>비축업무안내</v>
      </c>
      <c r="D118" s="52" t="str">
        <f>'3.기능요구'!F118</f>
        <v>비축공고현황(Link)</v>
      </c>
      <c r="E118" s="33"/>
      <c r="F118" s="61"/>
    </row>
    <row r="119" spans="1:6">
      <c r="A119" s="32" t="str">
        <f>'3.기능요구'!C119</f>
        <v>SFR-116</v>
      </c>
      <c r="B119" s="32" t="str">
        <f>'3.기능요구'!D119</f>
        <v>비축물자홈페이지</v>
      </c>
      <c r="C119" s="32" t="str">
        <f>'3.기능요구'!E119</f>
        <v>비축업무안내</v>
      </c>
      <c r="D119" s="52" t="str">
        <f>'3.기능요구'!F119</f>
        <v>비축물자자료실</v>
      </c>
      <c r="E119" s="33"/>
      <c r="F119" s="61"/>
    </row>
    <row r="120" spans="1:6">
      <c r="A120" s="32" t="str">
        <f>'3.기능요구'!C127</f>
        <v>SFR-124</v>
      </c>
      <c r="B120" s="32" t="str">
        <f>'3.기능요구'!D127</f>
        <v>비축물자홈페이지</v>
      </c>
      <c r="C120" s="32" t="str">
        <f>'3.기능요구'!E127</f>
        <v>국제원자재시장동향</v>
      </c>
      <c r="D120" s="52" t="str">
        <f>'3.기능요구'!F127</f>
        <v>일일가격</v>
      </c>
      <c r="E120" s="33"/>
      <c r="F120" s="61"/>
    </row>
    <row r="121" spans="1:6">
      <c r="A121" s="32" t="str">
        <f>'3.기능요구'!C128</f>
        <v>SFR-125</v>
      </c>
      <c r="B121" s="32" t="str">
        <f>'3.기능요구'!D128</f>
        <v>비축물자홈페이지</v>
      </c>
      <c r="C121" s="32" t="str">
        <f>'3.기능요구'!E128</f>
        <v>국제원자재시장동향</v>
      </c>
      <c r="D121" s="52" t="str">
        <f>'3.기능요구'!F128</f>
        <v>보고서</v>
      </c>
      <c r="E121" s="33"/>
      <c r="F121" s="61"/>
    </row>
    <row r="122" spans="1:6">
      <c r="A122" s="32" t="str">
        <f>'3.기능요구'!C129</f>
        <v>SFR-126</v>
      </c>
      <c r="B122" s="32" t="str">
        <f>'3.기능요구'!D129</f>
        <v>비축물자홈페이지</v>
      </c>
      <c r="C122" s="32" t="str">
        <f>'3.기능요구'!E129</f>
        <v>국제원자재시장동향</v>
      </c>
      <c r="D122" s="52" t="str">
        <f>'3.기능요구'!F129</f>
        <v>품목별차트</v>
      </c>
      <c r="E122" s="33"/>
      <c r="F122" s="61"/>
    </row>
    <row r="123" spans="1:6">
      <c r="A123" s="32" t="str">
        <f>'3.기능요구'!C130</f>
        <v>SFR-127</v>
      </c>
      <c r="B123" s="32" t="str">
        <f>'3.기능요구'!D130</f>
        <v>비축물자홈페이지</v>
      </c>
      <c r="C123" s="32" t="str">
        <f>'3.기능요구'!E130</f>
        <v>국민참여</v>
      </c>
      <c r="D123" s="52" t="str">
        <f>'3.기능요구'!F130</f>
        <v>의견수렴</v>
      </c>
      <c r="E123" s="33"/>
      <c r="F123" s="61"/>
    </row>
    <row r="124" spans="1:6">
      <c r="A124" s="32" t="str">
        <f>'3.기능요구'!C131</f>
        <v>SFR-128</v>
      </c>
      <c r="B124" s="32" t="str">
        <f>'3.기능요구'!D131</f>
        <v>비축물자홈페이지</v>
      </c>
      <c r="C124" s="32" t="str">
        <f>'3.기능요구'!E131</f>
        <v>뉴스센터</v>
      </c>
      <c r="D124" s="52" t="str">
        <f>'3.기능요구'!F131</f>
        <v>공지사항</v>
      </c>
      <c r="E124" s="33"/>
      <c r="F124" s="61"/>
    </row>
    <row r="125" spans="1:6">
      <c r="A125" s="32" t="str">
        <f>'3.기능요구'!C132</f>
        <v>SFR-129</v>
      </c>
      <c r="B125" s="32" t="str">
        <f>'3.기능요구'!D132</f>
        <v>비축물자홈페이지</v>
      </c>
      <c r="C125" s="32" t="str">
        <f>'3.기능요구'!E132</f>
        <v>뉴스센터</v>
      </c>
      <c r="D125" s="52" t="str">
        <f>'3.기능요구'!F132</f>
        <v>경제용어해설</v>
      </c>
      <c r="E125" s="33"/>
      <c r="F125" s="61"/>
    </row>
    <row r="126" spans="1:6">
      <c r="A126" s="32" t="str">
        <f>'3.기능요구'!C133</f>
        <v>SFR-130</v>
      </c>
      <c r="B126" s="32" t="str">
        <f>'3.기능요구'!D133</f>
        <v>비축물자홈페이지</v>
      </c>
      <c r="C126" s="32" t="str">
        <f>'3.기능요구'!E133</f>
        <v>뉴스센터</v>
      </c>
      <c r="D126" s="52" t="str">
        <f>'3.기능요구'!F133</f>
        <v>관련사이트</v>
      </c>
      <c r="E126" s="33"/>
      <c r="F126" s="61"/>
    </row>
    <row r="127" spans="1:6">
      <c r="A127" s="32" t="str">
        <f>'3.기능요구'!C134</f>
        <v>SFR-131</v>
      </c>
      <c r="B127" s="32" t="str">
        <f>'3.기능요구'!D134</f>
        <v>비축물자홈페이지</v>
      </c>
      <c r="C127" s="32" t="str">
        <f>'3.기능요구'!E134</f>
        <v>뉴스센터</v>
      </c>
      <c r="D127" s="52" t="str">
        <f>'3.기능요구'!F134</f>
        <v>비축뉴스</v>
      </c>
      <c r="E127" s="33"/>
      <c r="F127" s="61"/>
    </row>
    <row r="128" spans="1:6">
      <c r="A128" s="32" t="str">
        <f>'3.기능요구'!C135</f>
        <v>SFR-132</v>
      </c>
      <c r="B128" s="32" t="str">
        <f>'3.기능요구'!D135</f>
        <v>조달인력개발센터</v>
      </c>
      <c r="C128" s="32" t="str">
        <f>'3.기능요구'!E135</f>
        <v>센터소개</v>
      </c>
      <c r="D128" s="52" t="str">
        <f>'3.기능요구'!F135</f>
        <v>인사말</v>
      </c>
      <c r="E128" s="33"/>
      <c r="F128" s="61"/>
    </row>
    <row r="129" spans="1:6">
      <c r="A129" s="32" t="str">
        <f>'3.기능요구'!C136</f>
        <v>SFR-133</v>
      </c>
      <c r="B129" s="32" t="str">
        <f>'3.기능요구'!D136</f>
        <v>조달인력개발센터</v>
      </c>
      <c r="C129" s="32" t="str">
        <f>'3.기능요구'!E136</f>
        <v>센터소개</v>
      </c>
      <c r="D129" s="52" t="str">
        <f>'3.기능요구'!F136</f>
        <v>미션및추진전략</v>
      </c>
      <c r="E129" s="33"/>
      <c r="F129" s="61"/>
    </row>
    <row r="130" spans="1:6">
      <c r="A130" s="32" t="str">
        <f>'3.기능요구'!C137</f>
        <v>SFR-134</v>
      </c>
      <c r="B130" s="32" t="str">
        <f>'3.기능요구'!D137</f>
        <v>조달인력개발센터</v>
      </c>
      <c r="C130" s="32" t="str">
        <f>'3.기능요구'!E137</f>
        <v>센터소개</v>
      </c>
      <c r="D130" s="52" t="str">
        <f>'3.기능요구'!F137</f>
        <v>연혁</v>
      </c>
      <c r="E130" s="33"/>
      <c r="F130" s="61"/>
    </row>
    <row r="131" spans="1:6">
      <c r="A131" s="32" t="str">
        <f>'3.기능요구'!C138</f>
        <v>SFR-135</v>
      </c>
      <c r="B131" s="32" t="str">
        <f>'3.기능요구'!D138</f>
        <v>조달인력개발센터</v>
      </c>
      <c r="C131" s="32" t="str">
        <f>'3.기능요구'!E138</f>
        <v>센터소개</v>
      </c>
      <c r="D131" s="52" t="str">
        <f>'3.기능요구'!F138</f>
        <v>조직및업무</v>
      </c>
      <c r="E131" s="33"/>
      <c r="F131" s="61"/>
    </row>
    <row r="132" spans="1:6">
      <c r="A132" s="32" t="str">
        <f>'3.기능요구'!C139</f>
        <v>SFR-136</v>
      </c>
      <c r="B132" s="32" t="str">
        <f>'3.기능요구'!D139</f>
        <v>조달인력개발센터</v>
      </c>
      <c r="C132" s="32" t="str">
        <f>'3.기능요구'!E139</f>
        <v>센터소개</v>
      </c>
      <c r="D132" s="52" t="str">
        <f>'3.기능요구'!F139</f>
        <v>시설이용안내</v>
      </c>
      <c r="E132" s="33"/>
      <c r="F132" s="61"/>
    </row>
    <row r="133" spans="1:6">
      <c r="A133" s="32" t="str">
        <f>'3.기능요구'!C140</f>
        <v>SFR-137</v>
      </c>
      <c r="B133" s="32" t="str">
        <f>'3.기능요구'!D140</f>
        <v>조달인력개발센터</v>
      </c>
      <c r="C133" s="32" t="str">
        <f>'3.기능요구'!E140</f>
        <v>센터소개</v>
      </c>
      <c r="D133" s="52" t="str">
        <f>'3.기능요구'!F140</f>
        <v>서비스헌장</v>
      </c>
      <c r="E133" s="33"/>
      <c r="F133" s="61"/>
    </row>
    <row r="134" spans="1:6">
      <c r="A134" s="32" t="str">
        <f>'3.기능요구'!C141</f>
        <v>SFR-138</v>
      </c>
      <c r="B134" s="32" t="str">
        <f>'3.기능요구'!D141</f>
        <v>조달인력개발센터</v>
      </c>
      <c r="C134" s="32" t="str">
        <f>'3.기능요구'!E141</f>
        <v>센터소개</v>
      </c>
      <c r="D134" s="52" t="str">
        <f>'3.기능요구'!F141</f>
        <v>오시는길</v>
      </c>
      <c r="E134" s="33"/>
      <c r="F134" s="61"/>
    </row>
    <row r="135" spans="1:6">
      <c r="A135" s="32" t="str">
        <f>'3.기능요구'!C142</f>
        <v>SFR-139</v>
      </c>
      <c r="B135" s="32" t="str">
        <f>'3.기능요구'!D142</f>
        <v>조달인력개발센터</v>
      </c>
      <c r="C135" s="32" t="str">
        <f>'3.기능요구'!E142</f>
        <v>교육안내</v>
      </c>
      <c r="D135" s="52" t="str">
        <f>'3.기능요구'!F142</f>
        <v>교육과정소개</v>
      </c>
      <c r="E135" s="33"/>
      <c r="F135" s="61"/>
    </row>
    <row r="136" spans="1:6">
      <c r="A136" s="32" t="str">
        <f>'3.기능요구'!C143</f>
        <v>SFR-140</v>
      </c>
      <c r="B136" s="32" t="str">
        <f>'3.기능요구'!D143</f>
        <v>조달인력개발센터</v>
      </c>
      <c r="C136" s="32" t="str">
        <f>'3.기능요구'!E143</f>
        <v>교육안내</v>
      </c>
      <c r="D136" s="52" t="str">
        <f>'3.기능요구'!F143</f>
        <v>교육일정</v>
      </c>
      <c r="E136" s="33"/>
      <c r="F136" s="61"/>
    </row>
    <row r="137" spans="1:6">
      <c r="A137" s="32" t="str">
        <f>'3.기능요구'!C144</f>
        <v>SFR-141</v>
      </c>
      <c r="B137" s="32" t="str">
        <f>'3.기능요구'!D144</f>
        <v>조달인력개발센터</v>
      </c>
      <c r="C137" s="32" t="str">
        <f>'3.기능요구'!E144</f>
        <v>교육안내</v>
      </c>
      <c r="D137" s="52" t="str">
        <f>'3.기능요구'!F144</f>
        <v>교육생선발확인</v>
      </c>
      <c r="E137" s="33"/>
      <c r="F137" s="61"/>
    </row>
    <row r="138" spans="1:6">
      <c r="A138" s="32" t="str">
        <f>'3.기능요구'!C145</f>
        <v>SFR-142</v>
      </c>
      <c r="B138" s="32" t="str">
        <f>'3.기능요구'!D145</f>
        <v>조달인력개발센터</v>
      </c>
      <c r="C138" s="32" t="str">
        <f>'3.기능요구'!E145</f>
        <v>교육안내</v>
      </c>
      <c r="D138" s="52" t="str">
        <f>'3.기능요구'!F145</f>
        <v>입교안내</v>
      </c>
      <c r="E138" s="33"/>
      <c r="F138" s="61"/>
    </row>
    <row r="139" spans="1:6">
      <c r="A139" s="32" t="str">
        <f>'3.기능요구'!C146</f>
        <v>SFR-143</v>
      </c>
      <c r="B139" s="32" t="str">
        <f>'3.기능요구'!D146</f>
        <v>조달인력개발센터</v>
      </c>
      <c r="C139" s="32" t="str">
        <f>'3.기능요구'!E146</f>
        <v>교육안내</v>
      </c>
      <c r="D139" s="52" t="str">
        <f>'3.기능요구'!F146</f>
        <v>교육자료실</v>
      </c>
      <c r="E139" s="33"/>
      <c r="F139" s="61"/>
    </row>
    <row r="140" spans="1:6">
      <c r="A140" s="32" t="str">
        <f>'3.기능요구'!C147</f>
        <v>SFR-144</v>
      </c>
      <c r="B140" s="32" t="str">
        <f>'3.기능요구'!D147</f>
        <v>조달인력개발센터</v>
      </c>
      <c r="C140" s="32" t="str">
        <f>'3.기능요구'!E147</f>
        <v>교육신청</v>
      </c>
      <c r="D140" s="52" t="str">
        <f>'3.기능요구'!F147</f>
        <v>교육신청안내</v>
      </c>
      <c r="E140" s="33"/>
      <c r="F140" s="61"/>
    </row>
    <row r="141" spans="1:6">
      <c r="A141" s="32" t="str">
        <f>'3.기능요구'!C148</f>
        <v>SFR-145</v>
      </c>
      <c r="B141" s="32" t="str">
        <f>'3.기능요구'!D148</f>
        <v>조달인력개발센터</v>
      </c>
      <c r="C141" s="32" t="str">
        <f>'3.기능요구'!E148</f>
        <v>교육신청</v>
      </c>
      <c r="D141" s="52" t="str">
        <f>'3.기능요구'!F148</f>
        <v>교육신청</v>
      </c>
      <c r="E141" s="33"/>
      <c r="F141" s="61"/>
    </row>
    <row r="142" spans="1:6">
      <c r="A142" s="32" t="str">
        <f>'3.기능요구'!C149</f>
        <v>SFR-146</v>
      </c>
      <c r="B142" s="32" t="str">
        <f>'3.기능요구'!D149</f>
        <v>조달인력개발센터</v>
      </c>
      <c r="C142" s="32" t="str">
        <f>'3.기능요구'!E149</f>
        <v>참여마당</v>
      </c>
      <c r="D142" s="52" t="str">
        <f>'3.기능요구'!F149</f>
        <v>공지사항</v>
      </c>
      <c r="E142" s="33"/>
      <c r="F142" s="61"/>
    </row>
    <row r="143" spans="1:6">
      <c r="A143" s="32" t="str">
        <f>'3.기능요구'!C150</f>
        <v>SFR-147</v>
      </c>
      <c r="B143" s="32" t="str">
        <f>'3.기능요구'!D150</f>
        <v>조달인력개발센터</v>
      </c>
      <c r="C143" s="32" t="str">
        <f>'3.기능요구'!E150</f>
        <v>참여마당</v>
      </c>
      <c r="D143" s="52" t="str">
        <f>'3.기능요구'!F150</f>
        <v>자주묻는질문</v>
      </c>
      <c r="E143" s="33"/>
      <c r="F143" s="61"/>
    </row>
    <row r="144" spans="1:6">
      <c r="A144" s="32" t="str">
        <f>'3.기능요구'!C151</f>
        <v>SFR-148</v>
      </c>
      <c r="B144" s="32" t="str">
        <f>'3.기능요구'!D151</f>
        <v>조달인력개발센터</v>
      </c>
      <c r="C144" s="32" t="str">
        <f>'3.기능요구'!E151</f>
        <v>참여마당</v>
      </c>
      <c r="D144" s="52" t="str">
        <f>'3.기능요구'!F151</f>
        <v>교육문의</v>
      </c>
      <c r="E144" s="33"/>
      <c r="F144" s="61"/>
    </row>
    <row r="145" spans="1:6">
      <c r="A145" s="32" t="str">
        <f>'3.기능요구'!C152</f>
        <v>SFR-149</v>
      </c>
      <c r="B145" s="32" t="str">
        <f>'3.기능요구'!D152</f>
        <v>조달인력개발센터</v>
      </c>
      <c r="C145" s="32" t="str">
        <f>'3.기능요구'!E152</f>
        <v>참여마당</v>
      </c>
      <c r="D145" s="52" t="str">
        <f>'3.기능요구'!F152</f>
        <v>교육후기</v>
      </c>
      <c r="E145" s="33"/>
      <c r="F145" s="61"/>
    </row>
    <row r="146" spans="1:6">
      <c r="A146" s="32" t="str">
        <f>'3.기능요구'!C153</f>
        <v>SFR-150</v>
      </c>
      <c r="B146" s="32" t="str">
        <f>'3.기능요구'!D153</f>
        <v>조달인력개발센터</v>
      </c>
      <c r="C146" s="32" t="str">
        <f>'3.기능요구'!E153</f>
        <v>회원서비스</v>
      </c>
      <c r="D146" s="52" t="str">
        <f>'3.기능요구'!F153</f>
        <v>로그인</v>
      </c>
      <c r="E146" s="33"/>
      <c r="F146" s="61"/>
    </row>
    <row r="147" spans="1:6">
      <c r="A147" s="32" t="str">
        <f>'3.기능요구'!C154</f>
        <v>SFR-151</v>
      </c>
      <c r="B147" s="32" t="str">
        <f>'3.기능요구'!D154</f>
        <v>조달인력개발센터</v>
      </c>
      <c r="C147" s="32" t="str">
        <f>'3.기능요구'!E154</f>
        <v>회원서비스</v>
      </c>
      <c r="D147" s="52" t="str">
        <f>'3.기능요구'!F154</f>
        <v>회원가입</v>
      </c>
      <c r="E147" s="33"/>
      <c r="F147" s="61"/>
    </row>
    <row r="148" spans="1:6">
      <c r="A148" s="32" t="str">
        <f>'3.기능요구'!C155</f>
        <v>SFR-152</v>
      </c>
      <c r="B148" s="32" t="str">
        <f>'3.기능요구'!D155</f>
        <v>조달인력개발센터</v>
      </c>
      <c r="C148" s="32" t="str">
        <f>'3.기능요구'!E155</f>
        <v>회원서비스</v>
      </c>
      <c r="D148" s="52" t="str">
        <f>'3.기능요구'!F155</f>
        <v>아이디/비밀번호</v>
      </c>
      <c r="E148" s="33"/>
      <c r="F148" s="61"/>
    </row>
    <row r="149" spans="1:6">
      <c r="A149" s="32" t="str">
        <f>'3.기능요구'!C156</f>
        <v>SFR-153</v>
      </c>
      <c r="B149" s="32" t="str">
        <f>'3.기능요구'!D156</f>
        <v>조달인력개발센터</v>
      </c>
      <c r="C149" s="32" t="str">
        <f>'3.기능요구'!E156</f>
        <v>회원서비스</v>
      </c>
      <c r="D149" s="52" t="str">
        <f>'3.기능요구'!F156</f>
        <v>사이트맵</v>
      </c>
      <c r="E149" s="33"/>
      <c r="F149" s="61"/>
    </row>
    <row r="150" spans="1:6">
      <c r="A150" s="32" t="str">
        <f>'3.기능요구'!C157</f>
        <v>SFR-154</v>
      </c>
      <c r="B150" s="32" t="str">
        <f>'3.기능요구'!D157</f>
        <v>조달인력개발센터</v>
      </c>
      <c r="C150" s="32" t="str">
        <f>'3.기능요구'!E157</f>
        <v>마이페이지</v>
      </c>
      <c r="D150" s="52" t="str">
        <f>'3.기능요구'!F157</f>
        <v>개인정보수정</v>
      </c>
      <c r="E150" s="33"/>
      <c r="F150" s="61"/>
    </row>
    <row r="151" spans="1:6">
      <c r="A151" s="32" t="str">
        <f>'3.기능요구'!C158</f>
        <v>SFR-155</v>
      </c>
      <c r="B151" s="32" t="str">
        <f>'3.기능요구'!D158</f>
        <v>조달인력개발센터</v>
      </c>
      <c r="C151" s="32" t="str">
        <f>'3.기능요구'!E158</f>
        <v>마이페이지</v>
      </c>
      <c r="D151" s="52" t="str">
        <f>'3.기능요구'!F158</f>
        <v>회원탈퇴</v>
      </c>
      <c r="E151" s="33"/>
      <c r="F151" s="61"/>
    </row>
    <row r="152" spans="1:6">
      <c r="A152" s="32" t="str">
        <f>'3.기능요구'!C159</f>
        <v>SFR-156</v>
      </c>
      <c r="B152" s="32" t="str">
        <f>'3.기능요구'!D159</f>
        <v>조달인력개발센터</v>
      </c>
      <c r="C152" s="32" t="str">
        <f>'3.기능요구'!E159</f>
        <v>마이페이지</v>
      </c>
      <c r="D152" s="52" t="str">
        <f>'3.기능요구'!F159</f>
        <v>설문조사</v>
      </c>
      <c r="E152" s="33"/>
      <c r="F152" s="61"/>
    </row>
    <row r="153" spans="1:6">
      <c r="A153" s="32" t="str">
        <f>'3.기능요구'!C160</f>
        <v>SFR-157</v>
      </c>
      <c r="B153" s="32" t="str">
        <f>'3.기능요구'!D160</f>
        <v>조달인력개발센터</v>
      </c>
      <c r="C153" s="32" t="str">
        <f>'3.기능요구'!E160</f>
        <v>마이페이지</v>
      </c>
      <c r="D153" s="52" t="str">
        <f>'3.기능요구'!F160</f>
        <v>나의강의</v>
      </c>
      <c r="E153" s="33"/>
      <c r="F153" s="61"/>
    </row>
    <row r="154" spans="1:6">
      <c r="A154" s="32" t="str">
        <f>'3.기능요구'!C161</f>
        <v>SFR-158</v>
      </c>
      <c r="B154" s="32" t="str">
        <f>'3.기능요구'!D161</f>
        <v>조달인력개발센터</v>
      </c>
      <c r="C154" s="32" t="str">
        <f>'3.기능요구'!E161</f>
        <v>사이버교육센터(Link)</v>
      </c>
      <c r="D154" s="52" t="str">
        <f>'3.기능요구'!F161</f>
        <v>사이버교육센터(Link)</v>
      </c>
      <c r="E154" s="33"/>
      <c r="F154" s="61"/>
    </row>
    <row r="155" spans="1:6">
      <c r="A155" s="32" t="str">
        <f>'3.기능요구'!C162</f>
        <v>SFR-159</v>
      </c>
      <c r="B155" s="32" t="str">
        <f>'3.기능요구'!D162</f>
        <v>해외조달정보센터</v>
      </c>
      <c r="C155" s="32" t="str">
        <f>'3.기능요구'!E162</f>
        <v>사이트이용안내</v>
      </c>
      <c r="D155" s="52" t="str">
        <f>'3.기능요구'!F162</f>
        <v>해외조달정보센터</v>
      </c>
      <c r="E155" s="33"/>
      <c r="F155" s="61"/>
    </row>
    <row r="156" spans="1:6">
      <c r="A156" s="32" t="str">
        <f>'3.기능요구'!C163</f>
        <v>SFR-160</v>
      </c>
      <c r="B156" s="32" t="str">
        <f>'3.기능요구'!D163</f>
        <v>해외조달정보센터</v>
      </c>
      <c r="C156" s="32" t="str">
        <f>'3.기능요구'!E163</f>
        <v>사이트이용안내</v>
      </c>
      <c r="D156" s="52" t="str">
        <f>'3.기능요구'!F163</f>
        <v>이용안내</v>
      </c>
      <c r="E156" s="33"/>
      <c r="F156" s="61"/>
    </row>
    <row r="157" spans="1:6">
      <c r="A157" s="32" t="str">
        <f>'3.기능요구'!C164</f>
        <v>SFR-161</v>
      </c>
      <c r="B157" s="32" t="str">
        <f>'3.기능요구'!D164</f>
        <v>해외조달정보센터</v>
      </c>
      <c r="C157" s="32" t="str">
        <f>'3.기능요구'!E164</f>
        <v>WTO/FTA</v>
      </c>
      <c r="D157" s="52" t="str">
        <f>'3.기능요구'!F164</f>
        <v>WTO</v>
      </c>
      <c r="E157" s="33"/>
      <c r="F157" s="61"/>
    </row>
    <row r="158" spans="1:6">
      <c r="A158" s="32" t="str">
        <f>'3.기능요구'!C165</f>
        <v>SFR-162</v>
      </c>
      <c r="B158" s="32" t="str">
        <f>'3.기능요구'!D165</f>
        <v>해외조달정보센터</v>
      </c>
      <c r="C158" s="32" t="str">
        <f>'3.기능요구'!E165</f>
        <v>WTO/FTA</v>
      </c>
      <c r="D158" s="52" t="str">
        <f>'3.기능요구'!F165</f>
        <v>FTA</v>
      </c>
      <c r="E158" s="33"/>
      <c r="F158" s="61"/>
    </row>
    <row r="159" spans="1:6">
      <c r="A159" s="32" t="str">
        <f>'3.기능요구'!C166</f>
        <v>SFR-163</v>
      </c>
      <c r="B159" s="32" t="str">
        <f>'3.기능요구'!D166</f>
        <v>해외조달정보센터</v>
      </c>
      <c r="C159" s="32" t="str">
        <f>'3.기능요구'!E166</f>
        <v>WTO/FTA</v>
      </c>
      <c r="D159" s="52" t="str">
        <f>'3.기능요구'!F166</f>
        <v>정부조달협상</v>
      </c>
      <c r="E159" s="33"/>
      <c r="F159" s="61"/>
    </row>
    <row r="160" spans="1:6">
      <c r="A160" s="32" t="str">
        <f>'3.기능요구'!C167</f>
        <v>SFR-164</v>
      </c>
      <c r="B160" s="32" t="str">
        <f>'3.기능요구'!D167</f>
        <v>해외조달정보센터</v>
      </c>
      <c r="C160" s="32" t="str">
        <f>'3.기능요구'!E167</f>
        <v>해외조달시장진출</v>
      </c>
      <c r="D160" s="52" t="str">
        <f>'3.기능요구'!F167</f>
        <v>진출가이드</v>
      </c>
      <c r="E160" s="33"/>
      <c r="F160" s="61"/>
    </row>
    <row r="161" spans="1:6">
      <c r="A161" s="32" t="str">
        <f>'3.기능요구'!C168</f>
        <v>SFR-165</v>
      </c>
      <c r="B161" s="32" t="str">
        <f>'3.기능요구'!D168</f>
        <v>해외조달정보센터</v>
      </c>
      <c r="C161" s="32" t="str">
        <f>'3.기능요구'!E168</f>
        <v>해외조달정보</v>
      </c>
      <c r="D161" s="52" t="str">
        <f>'3.기능요구'!F168</f>
        <v>해외입찰사이트</v>
      </c>
      <c r="E161" s="33"/>
      <c r="F161" s="61"/>
    </row>
    <row r="162" spans="1:6">
      <c r="A162" s="32" t="str">
        <f>'3.기능요구'!C169</f>
        <v>SFR-166</v>
      </c>
      <c r="B162" s="32" t="str">
        <f>'3.기능요구'!D169</f>
        <v>해외조달정보센터</v>
      </c>
      <c r="C162" s="32" t="str">
        <f>'3.기능요구'!E169</f>
        <v>해외조달정보</v>
      </c>
      <c r="D162" s="52" t="str">
        <f>'3.기능요구'!F169</f>
        <v>해외조달협력</v>
      </c>
      <c r="E162" s="33"/>
      <c r="F162" s="61"/>
    </row>
    <row r="163" spans="1:6">
      <c r="A163" s="32" t="str">
        <f>'3.기능요구'!C170</f>
        <v>SFR-167</v>
      </c>
      <c r="B163" s="32" t="str">
        <f>'3.기능요구'!D170</f>
        <v>해외조달정보센터</v>
      </c>
      <c r="C163" s="32" t="str">
        <f>'3.기능요구'!E170</f>
        <v>해외조달정보</v>
      </c>
      <c r="D163" s="52" t="str">
        <f>'3.기능요구'!F170</f>
        <v>조사자료실</v>
      </c>
      <c r="E163" s="33"/>
      <c r="F163" s="61"/>
    </row>
    <row r="164" spans="1:6">
      <c r="A164" s="32" t="str">
        <f>'3.기능요구'!C171</f>
        <v>SFR-168</v>
      </c>
      <c r="B164" s="32" t="str">
        <f>'3.기능요구'!D171</f>
        <v>해외조달정보센터</v>
      </c>
      <c r="C164" s="32" t="str">
        <f>'3.기능요구'!E171</f>
        <v>해외조달정보</v>
      </c>
      <c r="D164" s="52" t="str">
        <f>'3.기능요구'!F171</f>
        <v>MAS등록매뉴얼</v>
      </c>
      <c r="E164" s="33"/>
      <c r="F164" s="61"/>
    </row>
    <row r="165" spans="1:6">
      <c r="A165" s="32" t="str">
        <f>'3.기능요구'!C172</f>
        <v>SFR-169</v>
      </c>
      <c r="B165" s="32" t="str">
        <f>'3.기능요구'!D172</f>
        <v>해외조달정보센터</v>
      </c>
      <c r="C165" s="32" t="str">
        <f>'3.기능요구'!E172</f>
        <v>해외조달정보</v>
      </c>
      <c r="D165" s="52" t="str">
        <f>'3.기능요구'!F172</f>
        <v>e-Book</v>
      </c>
      <c r="E165" s="33"/>
      <c r="F165" s="61"/>
    </row>
    <row r="166" spans="1:6">
      <c r="A166" s="32" t="str">
        <f>'3.기능요구'!C173</f>
        <v>SFR-170</v>
      </c>
      <c r="B166" s="32" t="str">
        <f>'3.기능요구'!D173</f>
        <v>해외조달정보센터</v>
      </c>
      <c r="C166" s="32" t="str">
        <f>'3.기능요구'!E173</f>
        <v>해외조달정보</v>
      </c>
      <c r="D166" s="52" t="str">
        <f>'3.기능요구'!F173</f>
        <v>우수제품총람(외국어)</v>
      </c>
      <c r="E166" s="33"/>
      <c r="F166" s="61"/>
    </row>
    <row r="167" spans="1:6">
      <c r="A167" s="32" t="str">
        <f>'3.기능요구'!C174</f>
        <v>SFR-171</v>
      </c>
      <c r="B167" s="32" t="str">
        <f>'3.기능요구'!D174</f>
        <v>해외조달정보센터</v>
      </c>
      <c r="C167" s="32" t="str">
        <f>'3.기능요구'!E174</f>
        <v>공지사항/FAQ</v>
      </c>
      <c r="D167" s="52" t="str">
        <f>'3.기능요구'!F174</f>
        <v>공지사항</v>
      </c>
      <c r="E167" s="33"/>
      <c r="F167" s="61"/>
    </row>
    <row r="168" spans="1:6">
      <c r="A168" s="32" t="str">
        <f>'3.기능요구'!C175</f>
        <v>SFR-172</v>
      </c>
      <c r="B168" s="32" t="str">
        <f>'3.기능요구'!D175</f>
        <v>해외조달정보센터</v>
      </c>
      <c r="C168" s="32" t="str">
        <f>'3.기능요구'!E175</f>
        <v>공지사항/FAQ</v>
      </c>
      <c r="D168" s="52" t="str">
        <f>'3.기능요구'!F175</f>
        <v>FAQ</v>
      </c>
      <c r="E168" s="33"/>
      <c r="F168" s="61"/>
    </row>
    <row r="169" spans="1:6">
      <c r="A169" s="32" t="str">
        <f>'3.기능요구'!C176</f>
        <v>SFR-173</v>
      </c>
      <c r="B169" s="32" t="str">
        <f>'3.기능요구'!D176</f>
        <v>해외조달정보센터</v>
      </c>
      <c r="C169" s="32" t="str">
        <f>'3.기능요구'!E176</f>
        <v>이용안내</v>
      </c>
      <c r="D169" s="52" t="str">
        <f>'3.기능요구'!F176</f>
        <v>찾아오는길</v>
      </c>
      <c r="E169" s="33"/>
      <c r="F169" s="61"/>
    </row>
    <row r="170" spans="1:6">
      <c r="A170" s="32" t="str">
        <f>'3.기능요구'!C177</f>
        <v>SFR-174</v>
      </c>
      <c r="B170" s="32" t="str">
        <f>'3.기능요구'!D177</f>
        <v>해외조달정보센터</v>
      </c>
      <c r="C170" s="32" t="str">
        <f>'3.기능요구'!E177</f>
        <v>이용안내</v>
      </c>
      <c r="D170" s="52" t="str">
        <f>'3.기능요구'!F177</f>
        <v>개인정보취급방침</v>
      </c>
      <c r="E170" s="33"/>
      <c r="F170" s="61"/>
    </row>
    <row r="171" spans="1:6">
      <c r="A171" s="32" t="str">
        <f>'3.기능요구'!C178</f>
        <v>SFR-175</v>
      </c>
      <c r="B171" s="32" t="str">
        <f>'3.기능요구'!D178</f>
        <v>해외조달정보센터</v>
      </c>
      <c r="C171" s="32" t="str">
        <f>'3.기능요구'!E178</f>
        <v>이용안내</v>
      </c>
      <c r="D171" s="52" t="str">
        <f>'3.기능요구'!F178</f>
        <v>저작권정책</v>
      </c>
      <c r="E171" s="33"/>
      <c r="F171" s="61"/>
    </row>
    <row r="172" spans="1:6">
      <c r="A172" s="32" t="str">
        <f>'3.기능요구'!C179</f>
        <v>SFR-176</v>
      </c>
      <c r="B172" s="32" t="str">
        <f>'3.기능요구'!D179</f>
        <v>해외조달정보센터</v>
      </c>
      <c r="C172" s="32" t="str">
        <f>'3.기능요구'!E179</f>
        <v>이용안내</v>
      </c>
      <c r="D172" s="52" t="str">
        <f>'3.기능요구'!F179</f>
        <v>뷰어프로그램다운로드</v>
      </c>
      <c r="E172" s="33"/>
      <c r="F172" s="61"/>
    </row>
    <row r="173" spans="1:6">
      <c r="A173" s="32" t="str">
        <f>'3.기능요구'!C180</f>
        <v>SFR-177</v>
      </c>
      <c r="B173" s="32" t="str">
        <f>'3.기능요구'!D180</f>
        <v>해외조달정보센터</v>
      </c>
      <c r="C173" s="32" t="str">
        <f>'3.기능요구'!E180</f>
        <v>이용안내</v>
      </c>
      <c r="D173" s="52" t="str">
        <f>'3.기능요구'!F180</f>
        <v>RSS서비스안내</v>
      </c>
      <c r="E173" s="33"/>
      <c r="F173" s="61"/>
    </row>
    <row r="174" spans="1:6">
      <c r="A174" s="32" t="str">
        <f>'3.기능요구'!C181</f>
        <v>SFR-178</v>
      </c>
      <c r="B174" s="32" t="str">
        <f>'3.기능요구'!D181</f>
        <v>해외조달정보센터</v>
      </c>
      <c r="C174" s="32" t="str">
        <f>'3.기능요구'!E181</f>
        <v>이용안내</v>
      </c>
      <c r="D174" s="52" t="str">
        <f>'3.기능요구'!F181</f>
        <v>사이트맵</v>
      </c>
      <c r="E174" s="33"/>
      <c r="F174" s="61"/>
    </row>
    <row r="175" spans="1:6">
      <c r="A175" s="32" t="str">
        <f>'3.기능요구'!C182</f>
        <v>SFR-179</v>
      </c>
      <c r="B175" s="32" t="str">
        <f>'3.기능요구'!D182</f>
        <v>지방청 홈페이지</v>
      </c>
      <c r="C175" s="32" t="str">
        <f>'3.기능요구'!E182</f>
        <v>참여/민원</v>
      </c>
      <c r="D175" s="52" t="str">
        <f>'3.기능요구'!F182</f>
        <v>종합민원안내</v>
      </c>
      <c r="E175" s="33"/>
      <c r="F175" s="61"/>
    </row>
    <row r="176" spans="1:6">
      <c r="A176" s="32" t="str">
        <f>'3.기능요구'!C183</f>
        <v>SFR-180</v>
      </c>
      <c r="B176" s="32" t="str">
        <f>'3.기능요구'!D183</f>
        <v>지방청 홈페이지</v>
      </c>
      <c r="C176" s="32" t="str">
        <f>'3.기능요구'!E183</f>
        <v>참여/민원</v>
      </c>
      <c r="D176" s="52" t="str">
        <f>'3.기능요구'!F183</f>
        <v>지방청장과의대화</v>
      </c>
      <c r="E176" s="33"/>
      <c r="F176" s="61"/>
    </row>
    <row r="177" spans="1:6">
      <c r="A177" s="32" t="str">
        <f>'3.기능요구'!C184</f>
        <v>SFR-181</v>
      </c>
      <c r="B177" s="32" t="str">
        <f>'3.기능요구'!D184</f>
        <v>지방청 홈페이지</v>
      </c>
      <c r="C177" s="32" t="str">
        <f>'3.기능요구'!E184</f>
        <v>참여/민원</v>
      </c>
      <c r="D177" s="52" t="str">
        <f>'3.기능요구'!F184</f>
        <v>FAQ</v>
      </c>
      <c r="E177" s="33"/>
      <c r="F177" s="61"/>
    </row>
    <row r="178" spans="1:6">
      <c r="A178" s="32" t="str">
        <f>'3.기능요구'!C185</f>
        <v>SFR-182</v>
      </c>
      <c r="B178" s="32" t="str">
        <f>'3.기능요구'!D185</f>
        <v>지방청 홈페이지</v>
      </c>
      <c r="C178" s="32" t="str">
        <f>'3.기능요구'!E185</f>
        <v>참여/민원</v>
      </c>
      <c r="D178" s="52" t="str">
        <f>'3.기능요구'!F185</f>
        <v>조달신문고</v>
      </c>
      <c r="E178" s="33"/>
      <c r="F178" s="61"/>
    </row>
    <row r="179" spans="1:6">
      <c r="A179" s="32" t="str">
        <f>'3.기능요구'!C186</f>
        <v>SFR-183</v>
      </c>
      <c r="B179" s="32" t="str">
        <f>'3.기능요구'!D186</f>
        <v>지방청 홈페이지</v>
      </c>
      <c r="C179" s="32" t="str">
        <f>'3.기능요구'!E186</f>
        <v>정보제공</v>
      </c>
      <c r="D179" s="52" t="str">
        <f>'3.기능요구'!F186</f>
        <v>행정정보공개방</v>
      </c>
      <c r="E179" s="33"/>
      <c r="F179" s="61"/>
    </row>
    <row r="180" spans="1:6">
      <c r="A180" s="32" t="str">
        <f>'3.기능요구'!C187</f>
        <v>SFR-184</v>
      </c>
      <c r="B180" s="32" t="str">
        <f>'3.기능요구'!D187</f>
        <v>지방청 홈페이지</v>
      </c>
      <c r="C180" s="32" t="str">
        <f>'3.기능요구'!E187</f>
        <v>정보제공</v>
      </c>
      <c r="D180" s="52" t="str">
        <f>'3.기능요구'!F187</f>
        <v>관내생산물품조달정보</v>
      </c>
      <c r="E180" s="33"/>
      <c r="F180" s="61"/>
    </row>
    <row r="181" spans="1:6">
      <c r="A181" s="32" t="str">
        <f>'3.기능요구'!C188</f>
        <v>SFR-185</v>
      </c>
      <c r="B181" s="32" t="str">
        <f>'3.기능요구'!D188</f>
        <v>지방청 홈페이지</v>
      </c>
      <c r="C181" s="32" t="str">
        <f>'3.기능요구'!E188</f>
        <v>정보제공</v>
      </c>
      <c r="D181" s="52" t="str">
        <f>'3.기능요구'!F188</f>
        <v>지방청자료실</v>
      </c>
      <c r="E181" s="33"/>
      <c r="F181" s="61"/>
    </row>
    <row r="182" spans="1:6">
      <c r="A182" s="32" t="str">
        <f>'3.기능요구'!C189</f>
        <v>SFR-186</v>
      </c>
      <c r="B182" s="32" t="str">
        <f>'3.기능요구'!D189</f>
        <v>지방청 홈페이지</v>
      </c>
      <c r="C182" s="32" t="str">
        <f>'3.기능요구'!E189</f>
        <v>조달뉴스</v>
      </c>
      <c r="D182" s="52" t="str">
        <f>'3.기능요구'!F189</f>
        <v>공지사항</v>
      </c>
      <c r="E182" s="33"/>
      <c r="F182" s="61"/>
    </row>
    <row r="183" spans="1:6">
      <c r="A183" s="32" t="str">
        <f>'3.기능요구'!C190</f>
        <v>SFR-187</v>
      </c>
      <c r="B183" s="32" t="str">
        <f>'3.기능요구'!D190</f>
        <v>지방청 홈페이지</v>
      </c>
      <c r="C183" s="32" t="str">
        <f>'3.기능요구'!E190</f>
        <v>조달뉴스</v>
      </c>
      <c r="D183" s="52" t="str">
        <f>'3.기능요구'!F190</f>
        <v>부처별뉴스(Link)</v>
      </c>
      <c r="E183" s="33"/>
      <c r="F183" s="61"/>
    </row>
    <row r="184" spans="1:6">
      <c r="A184" s="32" t="str">
        <f>'3.기능요구'!C191</f>
        <v>SFR-188</v>
      </c>
      <c r="B184" s="32" t="str">
        <f>'3.기능요구'!D191</f>
        <v>지방청 홈페이지</v>
      </c>
      <c r="C184" s="32" t="str">
        <f>'3.기능요구'!E191</f>
        <v>조달뉴스</v>
      </c>
      <c r="D184" s="52" t="str">
        <f>'3.기능요구'!F191</f>
        <v>지방청행상앨범</v>
      </c>
      <c r="E184" s="33"/>
      <c r="F184" s="61"/>
    </row>
    <row r="185" spans="1:6">
      <c r="A185" s="32" t="str">
        <f>'3.기능요구'!C192</f>
        <v>SFR-189</v>
      </c>
      <c r="B185" s="32" t="str">
        <f>'3.기능요구'!D192</f>
        <v>지방청 홈페이지</v>
      </c>
      <c r="C185" s="32" t="str">
        <f>'3.기능요구'!E192</f>
        <v>조달뉴스</v>
      </c>
      <c r="D185" s="52" t="str">
        <f>'3.기능요구'!F192</f>
        <v>지방청소식</v>
      </c>
      <c r="E185" s="33"/>
      <c r="F185" s="61"/>
    </row>
    <row r="186" spans="1:6">
      <c r="A186" s="32" t="str">
        <f>'3.기능요구'!C193</f>
        <v>SFR-190</v>
      </c>
      <c r="B186" s="32" t="str">
        <f>'3.기능요구'!D193</f>
        <v>지방청 홈페이지</v>
      </c>
      <c r="C186" s="32" t="str">
        <f>'3.기능요구'!E193</f>
        <v>지방청소개</v>
      </c>
      <c r="D186" s="52" t="str">
        <f>'3.기능요구'!F193</f>
        <v>청장소개</v>
      </c>
      <c r="E186" s="33"/>
      <c r="F186" s="61"/>
    </row>
    <row r="187" spans="1:6">
      <c r="A187" s="32" t="str">
        <f>'3.기능요구'!C194</f>
        <v>SFR-191</v>
      </c>
      <c r="B187" s="32" t="str">
        <f>'3.기능요구'!D194</f>
        <v>지방청 홈페이지</v>
      </c>
      <c r="C187" s="32" t="str">
        <f>'3.기능요구'!E194</f>
        <v>지방청소개</v>
      </c>
      <c r="D187" s="52" t="str">
        <f>'3.기능요구'!F194</f>
        <v>지방청연혁</v>
      </c>
      <c r="E187" s="33"/>
      <c r="F187" s="61"/>
    </row>
    <row r="188" spans="1:6">
      <c r="A188" s="32" t="str">
        <f>'3.기능요구'!C195</f>
        <v>SFR-192</v>
      </c>
      <c r="B188" s="32" t="str">
        <f>'3.기능요구'!D195</f>
        <v>지방청 홈페이지</v>
      </c>
      <c r="C188" s="32" t="str">
        <f>'3.기능요구'!E195</f>
        <v>지방청소개</v>
      </c>
      <c r="D188" s="52" t="str">
        <f>'3.기능요구'!F195</f>
        <v>조직및기능</v>
      </c>
      <c r="E188" s="33"/>
      <c r="F188" s="61"/>
    </row>
    <row r="189" spans="1:6">
      <c r="A189" s="32" t="str">
        <f>'3.기능요구'!C196</f>
        <v>SFR-193</v>
      </c>
      <c r="B189" s="32" t="str">
        <f>'3.기능요구'!D196</f>
        <v>지방청 홈페이지</v>
      </c>
      <c r="C189" s="32" t="str">
        <f>'3.기능요구'!E196</f>
        <v>지방청소개</v>
      </c>
      <c r="D189" s="52" t="str">
        <f>'3.기능요구'!F196</f>
        <v>관할구역</v>
      </c>
      <c r="E189" s="33"/>
      <c r="F189" s="61"/>
    </row>
    <row r="190" spans="1:6">
      <c r="A190" s="32" t="str">
        <f>'3.기능요구'!C197</f>
        <v>SFR-194</v>
      </c>
      <c r="B190" s="32" t="str">
        <f>'3.기능요구'!D197</f>
        <v>지방청 홈페이지</v>
      </c>
      <c r="C190" s="32" t="str">
        <f>'3.기능요구'!E197</f>
        <v>지방청소개</v>
      </c>
      <c r="D190" s="52" t="str">
        <f>'3.기능요구'!F197</f>
        <v>중점추진업무</v>
      </c>
      <c r="E190" s="33"/>
      <c r="F190" s="61"/>
    </row>
    <row r="191" spans="1:6">
      <c r="A191" s="32" t="str">
        <f>'3.기능요구'!C198</f>
        <v>SFR-195</v>
      </c>
      <c r="B191" s="32" t="str">
        <f>'3.기능요구'!D198</f>
        <v>지방청 홈페이지</v>
      </c>
      <c r="C191" s="32" t="str">
        <f>'3.기능요구'!E198</f>
        <v>지방청소개</v>
      </c>
      <c r="D191" s="52" t="str">
        <f>'3.기능요구'!F198</f>
        <v>오시는길</v>
      </c>
      <c r="E191" s="33"/>
      <c r="F191" s="61"/>
    </row>
    <row r="192" spans="1:6">
      <c r="A192" s="32" t="str">
        <f>'3.기능요구'!C199</f>
        <v>SFR-196</v>
      </c>
      <c r="B192" s="32" t="str">
        <f>'3.기능요구'!D199</f>
        <v>공공녹색구매통합정보망</v>
      </c>
      <c r="C192" s="32" t="str">
        <f>'3.기능요구'!E199</f>
        <v>알림마당</v>
      </c>
      <c r="D192" s="52" t="str">
        <f>'3.기능요구'!F199</f>
        <v>통합정보망소개</v>
      </c>
      <c r="E192" s="33"/>
      <c r="F192" s="61"/>
    </row>
    <row r="193" spans="1:6">
      <c r="A193" s="32" t="str">
        <f>'3.기능요구'!C200</f>
        <v>SFR-197</v>
      </c>
      <c r="B193" s="32" t="str">
        <f>'3.기능요구'!D200</f>
        <v>공공녹색구매통합정보망</v>
      </c>
      <c r="C193" s="32" t="str">
        <f>'3.기능요구'!E200</f>
        <v>알림마당</v>
      </c>
      <c r="D193" s="52" t="str">
        <f>'3.기능요구'!F200</f>
        <v>녹색관련자료</v>
      </c>
      <c r="E193" s="33"/>
      <c r="F193" s="61"/>
    </row>
    <row r="194" spans="1:6">
      <c r="A194" s="32" t="str">
        <f>'3.기능요구'!C201</f>
        <v>SFR-198</v>
      </c>
      <c r="B194" s="32" t="str">
        <f>'3.기능요구'!D201</f>
        <v>공공녹색구매통합정보망</v>
      </c>
      <c r="C194" s="32" t="str">
        <f>'3.기능요구'!E201</f>
        <v>구매마당</v>
      </c>
      <c r="D194" s="52" t="str">
        <f>'3.기능요구'!F201</f>
        <v>나라장터계약현황</v>
      </c>
      <c r="E194" s="33"/>
      <c r="F194" s="61"/>
    </row>
    <row r="195" spans="1:6">
      <c r="A195" s="32" t="str">
        <f>'3.기능요구'!C202</f>
        <v>SFR-199</v>
      </c>
      <c r="B195" s="32" t="str">
        <f>'3.기능요구'!D202</f>
        <v>공공녹색구매통합정보망</v>
      </c>
      <c r="C195" s="32" t="str">
        <f>'3.기능요구'!E202</f>
        <v>인증정보마당</v>
      </c>
      <c r="D195" s="52" t="str">
        <f>'3.기능요구'!F202</f>
        <v>녹색제품인증현황</v>
      </c>
      <c r="E195" s="33"/>
      <c r="F195" s="61"/>
    </row>
    <row r="196" spans="1:6">
      <c r="A196" s="32" t="str">
        <f>'3.기능요구'!C203</f>
        <v>SFR-200</v>
      </c>
      <c r="B196" s="32" t="str">
        <f>'3.기능요구'!D203</f>
        <v>공공녹색구매통합정보망</v>
      </c>
      <c r="C196" s="32" t="str">
        <f>'3.기능요구'!E203</f>
        <v>인증정보마당</v>
      </c>
      <c r="D196" s="52" t="str">
        <f>'3.기능요구'!F203</f>
        <v>녹색기술인증현황</v>
      </c>
      <c r="E196" s="33"/>
      <c r="F196" s="61"/>
    </row>
    <row r="197" spans="1:6">
      <c r="A197" s="32" t="str">
        <f>'3.기능요구'!C204</f>
        <v>SFR-201</v>
      </c>
      <c r="B197" s="32" t="str">
        <f>'3.기능요구'!D204</f>
        <v>공공녹색구매통합정보망</v>
      </c>
      <c r="C197" s="32" t="str">
        <f>'3.기능요구'!E204</f>
        <v>자료마당</v>
      </c>
      <c r="D197" s="52" t="str">
        <f>'3.기능요구'!F204</f>
        <v>녹색관련 법령/규정</v>
      </c>
      <c r="E197" s="33"/>
      <c r="F197" s="61"/>
    </row>
    <row r="198" spans="1:6">
      <c r="A198" s="32" t="str">
        <f>'3.기능요구'!C205</f>
        <v>SFR-202</v>
      </c>
      <c r="B198" s="32" t="str">
        <f>'3.기능요구'!D205</f>
        <v>공공녹색구매통합정보망</v>
      </c>
      <c r="C198" s="32" t="str">
        <f>'3.기능요구'!E205</f>
        <v>통계마당</v>
      </c>
      <c r="D198" s="52" t="str">
        <f>'3.기능요구'!F205</f>
        <v>녹색관련 통계정보</v>
      </c>
      <c r="E198" s="33"/>
      <c r="F198" s="61"/>
    </row>
    <row r="199" spans="1:6">
      <c r="A199" s="32" t="str">
        <f>'3.기능요구'!C206</f>
        <v>SFR-203</v>
      </c>
      <c r="B199" s="32" t="str">
        <f>'3.기능요구'!D206</f>
        <v>공통</v>
      </c>
      <c r="C199" s="32" t="str">
        <f>'3.기능요구'!E206</f>
        <v>사용자 로그인</v>
      </c>
      <c r="D199" s="52" t="str">
        <f>'3.기능요구'!F206</f>
        <v>사용자 로그인</v>
      </c>
      <c r="E199" s="33"/>
      <c r="F199" s="61"/>
    </row>
    <row r="200" spans="1:6">
      <c r="A200" s="32" t="str">
        <f>'3.기능요구'!C207</f>
        <v>SFR-204</v>
      </c>
      <c r="B200" s="32" t="str">
        <f>'3.기능요구'!D207</f>
        <v>공통</v>
      </c>
      <c r="C200" s="32" t="str">
        <f>'3.기능요구'!E207</f>
        <v>실명확인</v>
      </c>
      <c r="D200" s="52" t="str">
        <f>'3.기능요구'!F207</f>
        <v>실명확인</v>
      </c>
      <c r="E200" s="33"/>
      <c r="F200" s="61"/>
    </row>
    <row r="201" spans="1:6">
      <c r="A201" s="32" t="str">
        <f>'3.기능요구'!C208</f>
        <v>SFR-205</v>
      </c>
      <c r="B201" s="32" t="str">
        <f>'3.기능요구'!D208</f>
        <v>공통</v>
      </c>
      <c r="C201" s="32" t="str">
        <f>'3.기능요구'!E208</f>
        <v>실명확인</v>
      </c>
      <c r="D201" s="52" t="str">
        <f>'3.기능요구'!F208</f>
        <v>공공I-PIN실명확인</v>
      </c>
      <c r="E201" s="33"/>
      <c r="F201" s="61"/>
    </row>
    <row r="202" spans="1:6">
      <c r="A202" s="32" t="str">
        <f>'3.기능요구'!C209</f>
        <v>SFR-206</v>
      </c>
      <c r="B202" s="32" t="str">
        <f>'3.기능요구'!D209</f>
        <v>공통</v>
      </c>
      <c r="C202" s="32" t="str">
        <f>'3.기능요구'!E209</f>
        <v>화면 확대/축소</v>
      </c>
      <c r="D202" s="52" t="str">
        <f>'3.기능요구'!F209</f>
        <v>화면 확대/축소</v>
      </c>
      <c r="E202" s="33"/>
      <c r="F202" s="61"/>
    </row>
    <row r="203" spans="1:6">
      <c r="A203" s="32" t="str">
        <f>'3.기능요구'!C210</f>
        <v>SFR-207</v>
      </c>
      <c r="B203" s="32" t="str">
        <f>'3.기능요구'!D210</f>
        <v>홈페이지관리시스템</v>
      </c>
      <c r="C203" s="32" t="str">
        <f>'3.기능요구'!E210</f>
        <v>역할/권한관리</v>
      </c>
      <c r="D203" s="52" t="str">
        <f>'3.기능요구'!F210</f>
        <v>권한관리</v>
      </c>
      <c r="E203" s="33"/>
      <c r="F203" s="61"/>
    </row>
    <row r="204" spans="1:6">
      <c r="A204" s="32" t="str">
        <f>'3.기능요구'!C211</f>
        <v>SFR-208</v>
      </c>
      <c r="B204" s="32" t="str">
        <f>'3.기능요구'!D211</f>
        <v>홈페이지관리시스템</v>
      </c>
      <c r="C204" s="32" t="str">
        <f>'3.기능요구'!E211</f>
        <v>역할/권한관리</v>
      </c>
      <c r="D204" s="52" t="str">
        <f>'3.기능요구'!F211</f>
        <v>권한그룹관리</v>
      </c>
      <c r="E204" s="33"/>
      <c r="F204" s="61"/>
    </row>
    <row r="205" spans="1:6">
      <c r="A205" s="32" t="str">
        <f>'3.기능요구'!C212</f>
        <v>SFR-209</v>
      </c>
      <c r="B205" s="32" t="str">
        <f>'3.기능요구'!D212</f>
        <v>홈페이지관리시스템</v>
      </c>
      <c r="C205" s="32" t="str">
        <f>'3.기능요구'!E212</f>
        <v>역할/권한관리</v>
      </c>
      <c r="D205" s="52" t="str">
        <f>'3.기능요구'!F212</f>
        <v>그룹관리</v>
      </c>
      <c r="E205" s="33"/>
      <c r="F205" s="61"/>
    </row>
    <row r="206" spans="1:6">
      <c r="A206" s="32" t="str">
        <f>'3.기능요구'!C213</f>
        <v>SFR-210</v>
      </c>
      <c r="B206" s="32" t="str">
        <f>'3.기능요구'!D213</f>
        <v>홈페이지관리시스템</v>
      </c>
      <c r="C206" s="32" t="str">
        <f>'3.기능요구'!E213</f>
        <v>역할/권한관리</v>
      </c>
      <c r="D206" s="52" t="str">
        <f>'3.기능요구'!F213</f>
        <v>역할관리</v>
      </c>
      <c r="E206" s="33"/>
      <c r="F206" s="61"/>
    </row>
    <row r="207" spans="1:6">
      <c r="A207" s="32" t="str">
        <f>'3.기능요구'!C214</f>
        <v>SFR-211</v>
      </c>
      <c r="B207" s="32" t="str">
        <f>'3.기능요구'!D214</f>
        <v>홈페이지관리시스템</v>
      </c>
      <c r="C207" s="32" t="str">
        <f>'3.기능요구'!E214</f>
        <v>역할/권한관리</v>
      </c>
      <c r="D207" s="52" t="str">
        <f>'3.기능요구'!F214</f>
        <v>부서권한관리</v>
      </c>
      <c r="E207" s="33"/>
      <c r="F207" s="61"/>
    </row>
    <row r="208" spans="1:6">
      <c r="A208" s="32" t="str">
        <f>'3.기능요구'!C215</f>
        <v>SFR-212</v>
      </c>
      <c r="B208" s="32" t="str">
        <f>'3.기능요구'!D215</f>
        <v>홈페이지관리시스템</v>
      </c>
      <c r="C208" s="32" t="str">
        <f>'3.기능요구'!E215</f>
        <v>통계</v>
      </c>
      <c r="D208" s="52" t="str">
        <f>'3.기능요구'!F215</f>
        <v>게시물통계</v>
      </c>
      <c r="E208" s="33"/>
      <c r="F208" s="61"/>
    </row>
    <row r="209" spans="1:6">
      <c r="A209" s="32" t="str">
        <f>'3.기능요구'!C216</f>
        <v>SFR-213</v>
      </c>
      <c r="B209" s="32" t="str">
        <f>'3.기능요구'!D216</f>
        <v>홈페이지관리시스템</v>
      </c>
      <c r="C209" s="32" t="str">
        <f>'3.기능요구'!E216</f>
        <v>통계</v>
      </c>
      <c r="D209" s="52" t="str">
        <f>'3.기능요구'!F216</f>
        <v>사용자통계</v>
      </c>
      <c r="E209" s="33"/>
      <c r="F209" s="61"/>
    </row>
    <row r="210" spans="1:6">
      <c r="A210" s="32" t="str">
        <f>'3.기능요구'!C217</f>
        <v>SFR-214</v>
      </c>
      <c r="B210" s="32" t="str">
        <f>'3.기능요구'!D217</f>
        <v>홈페이지관리시스템</v>
      </c>
      <c r="C210" s="32" t="str">
        <f>'3.기능요구'!E217</f>
        <v>통계</v>
      </c>
      <c r="D210" s="52" t="str">
        <f>'3.기능요구'!F217</f>
        <v>접속통계</v>
      </c>
      <c r="E210" s="33"/>
      <c r="F210" s="61"/>
    </row>
    <row r="211" spans="1:6">
      <c r="A211" s="32" t="str">
        <f>'3.기능요구'!C218</f>
        <v>SFR-215</v>
      </c>
      <c r="B211" s="32" t="str">
        <f>'3.기능요구'!D218</f>
        <v>홈페이지관리시스템</v>
      </c>
      <c r="C211" s="32" t="str">
        <f>'3.기능요구'!E218</f>
        <v>통계</v>
      </c>
      <c r="D211" s="52" t="str">
        <f>'3.기능요구'!F218</f>
        <v>화면통계</v>
      </c>
      <c r="E211" s="33"/>
      <c r="F211" s="61"/>
    </row>
    <row r="212" spans="1:6">
      <c r="A212" s="32" t="str">
        <f>'3.기능요구'!C219</f>
        <v>SFR-216</v>
      </c>
      <c r="B212" s="32" t="str">
        <f>'3.기능요구'!D219</f>
        <v>홈페이지관리시스템</v>
      </c>
      <c r="C212" s="32" t="str">
        <f>'3.기능요구'!E219</f>
        <v>게시판</v>
      </c>
      <c r="D212" s="52" t="str">
        <f>'3.기능요구'!F219</f>
        <v>게시판</v>
      </c>
      <c r="E212" s="33"/>
      <c r="F212" s="61"/>
    </row>
    <row r="213" spans="1:6">
      <c r="A213" s="32" t="str">
        <f>'3.기능요구'!C220</f>
        <v>SFR-217</v>
      </c>
      <c r="B213" s="32" t="str">
        <f>'3.기능요구'!D220</f>
        <v>홈페이지관리시스템</v>
      </c>
      <c r="C213" s="32" t="str">
        <f>'3.기능요구'!E220</f>
        <v>게시판</v>
      </c>
      <c r="D213" s="52" t="str">
        <f>'3.기능요구'!F220</f>
        <v>게시판생성관리</v>
      </c>
      <c r="E213" s="33"/>
      <c r="F213" s="61"/>
    </row>
    <row r="214" spans="1:6">
      <c r="A214" s="32" t="str">
        <f>'3.기능요구'!C221</f>
        <v>SFR-218</v>
      </c>
      <c r="B214" s="32" t="str">
        <f>'3.기능요구'!D221</f>
        <v>홈페이지관리시스템</v>
      </c>
      <c r="C214" s="32" t="str">
        <f>'3.기능요구'!E221</f>
        <v>게시판</v>
      </c>
      <c r="D214" s="52" t="str">
        <f>'3.기능요구'!F221</f>
        <v>공지사항관리</v>
      </c>
      <c r="E214" s="33"/>
      <c r="F214" s="61"/>
    </row>
    <row r="215" spans="1:6">
      <c r="A215" s="32" t="str">
        <f>'3.기능요구'!C222</f>
        <v>SFR-219</v>
      </c>
      <c r="B215" s="32" t="str">
        <f>'3.기능요구'!D222</f>
        <v>홈페이지관리시스템</v>
      </c>
      <c r="C215" s="32" t="str">
        <f>'3.기능요구'!E222</f>
        <v>게시판</v>
      </c>
      <c r="D215" s="52" t="str">
        <f>'3.기능요구'!F222</f>
        <v>FAQ관리</v>
      </c>
      <c r="E215" s="33"/>
      <c r="F215" s="61"/>
    </row>
    <row r="216" spans="1:6">
      <c r="A216" s="32" t="str">
        <f>'3.기능요구'!C223</f>
        <v>SFR-220</v>
      </c>
      <c r="B216" s="32" t="str">
        <f>'3.기능요구'!D223</f>
        <v>홈페이지관리시스템</v>
      </c>
      <c r="C216" s="32" t="str">
        <f>'3.기능요구'!E223</f>
        <v>게시판</v>
      </c>
      <c r="D216" s="52" t="str">
        <f>'3.기능요구'!F223</f>
        <v>Q&amp;A관리</v>
      </c>
      <c r="E216" s="33"/>
      <c r="F216" s="61"/>
    </row>
    <row r="217" spans="1:6">
      <c r="A217" s="32" t="str">
        <f>'3.기능요구'!C224</f>
        <v>SFR-221</v>
      </c>
      <c r="B217" s="32" t="str">
        <f>'3.기능요구'!D224</f>
        <v>홈페이지관리시스템</v>
      </c>
      <c r="C217" s="32" t="str">
        <f>'3.기능요구'!E224</f>
        <v>게시판</v>
      </c>
      <c r="D217" s="52" t="str">
        <f>'3.기능요구'!F224</f>
        <v>유효게시판</v>
      </c>
      <c r="E217" s="33"/>
      <c r="F217" s="61"/>
    </row>
    <row r="218" spans="1:6">
      <c r="A218" s="32" t="str">
        <f>'3.기능요구'!C225</f>
        <v>SFR-222</v>
      </c>
      <c r="B218" s="32" t="str">
        <f>'3.기능요구'!D225</f>
        <v>홈페이지관리시스템</v>
      </c>
      <c r="C218" s="32" t="str">
        <f>'3.기능요구'!E225</f>
        <v>게시판</v>
      </c>
      <c r="D218" s="52" t="str">
        <f>'3.기능요구'!F225</f>
        <v>자료실관리</v>
      </c>
      <c r="E218" s="33"/>
      <c r="F218" s="61"/>
    </row>
    <row r="219" spans="1:6">
      <c r="A219" s="32" t="str">
        <f>'3.기능요구'!C226</f>
        <v>SFR-223</v>
      </c>
      <c r="B219" s="32" t="str">
        <f>'3.기능요구'!D226</f>
        <v>홈페이지관리시스템</v>
      </c>
      <c r="C219" s="32" t="str">
        <f>'3.기능요구'!E226</f>
        <v>게시판</v>
      </c>
      <c r="D219" s="52" t="str">
        <f>'3.기능요구'!F226</f>
        <v>댓글관리</v>
      </c>
      <c r="E219" s="33"/>
      <c r="F219" s="61"/>
    </row>
    <row r="220" spans="1:6">
      <c r="A220" s="32" t="str">
        <f>'3.기능요구'!C227</f>
        <v>SFR-224</v>
      </c>
      <c r="B220" s="32" t="str">
        <f>'3.기능요구'!D227</f>
        <v>홈페이지관리시스템</v>
      </c>
      <c r="C220" s="32" t="str">
        <f>'3.기능요구'!E227</f>
        <v>게시판</v>
      </c>
      <c r="D220" s="52" t="str">
        <f>'3.기능요구'!F227</f>
        <v>만족도조사</v>
      </c>
      <c r="E220" s="33"/>
      <c r="F220" s="61"/>
    </row>
    <row r="221" spans="1:6">
      <c r="A221" s="32" t="str">
        <f>'3.기능요구'!C228</f>
        <v>SFR-225</v>
      </c>
      <c r="B221" s="32" t="str">
        <f>'3.기능요구'!D228</f>
        <v>홈페이지관리시스템</v>
      </c>
      <c r="C221" s="32" t="str">
        <f>'3.기능요구'!E228</f>
        <v>증명서관리</v>
      </c>
      <c r="D221" s="52" t="str">
        <f>'3.기능요구'!F228</f>
        <v>증명서관리</v>
      </c>
      <c r="E221" s="33"/>
      <c r="F221" s="61"/>
    </row>
    <row r="222" spans="1:6">
      <c r="A222" s="32" t="str">
        <f>'3.기능요구'!C229</f>
        <v>SFR-226</v>
      </c>
      <c r="B222" s="32" t="str">
        <f>'3.기능요구'!D229</f>
        <v>홈페이지관리시스템</v>
      </c>
      <c r="C222" s="32" t="str">
        <f>'3.기능요구'!E229</f>
        <v>일정관리</v>
      </c>
      <c r="D222" s="52" t="str">
        <f>'3.기능요구'!F229</f>
        <v>부서일정관리</v>
      </c>
      <c r="E222" s="33"/>
      <c r="F222" s="61"/>
    </row>
    <row r="223" spans="1:6">
      <c r="A223" s="32" t="str">
        <f>'3.기능요구'!C230</f>
        <v>SFR-227</v>
      </c>
      <c r="B223" s="32" t="str">
        <f>'3.기능요구'!D230</f>
        <v>홈페이지관리시스템</v>
      </c>
      <c r="C223" s="32" t="str">
        <f>'3.기능요구'!E230</f>
        <v>일정관리</v>
      </c>
      <c r="D223" s="52" t="str">
        <f>'3.기능요구'!F230</f>
        <v>일정관리</v>
      </c>
      <c r="E223" s="33"/>
      <c r="F223" s="61"/>
    </row>
    <row r="224" spans="1:6">
      <c r="A224" s="32" t="str">
        <f>'3.기능요구'!C231</f>
        <v>SFR-228</v>
      </c>
      <c r="B224" s="32" t="str">
        <f>'3.기능요구'!D231</f>
        <v>홈페이지관리시스템</v>
      </c>
      <c r="C224" s="32" t="str">
        <f>'3.기능요구'!E231</f>
        <v>일정관리</v>
      </c>
      <c r="D224" s="52" t="str">
        <f>'3.기능요구'!F231</f>
        <v>전체일정</v>
      </c>
      <c r="E224" s="33"/>
      <c r="F224" s="61"/>
    </row>
    <row r="225" spans="1:6">
      <c r="A225" s="32" t="str">
        <f>'3.기능요구'!C232</f>
        <v>SFR-229</v>
      </c>
      <c r="B225" s="32" t="str">
        <f>'3.기능요구'!D232</f>
        <v>홈페이지관리시스템</v>
      </c>
      <c r="C225" s="32" t="str">
        <f>'3.기능요구'!E232</f>
        <v>사용자관리</v>
      </c>
      <c r="D225" s="52" t="str">
        <f>'3.기능요구'!F232</f>
        <v>사용자관리</v>
      </c>
      <c r="E225" s="33"/>
      <c r="F225" s="61"/>
    </row>
    <row r="226" spans="1:6">
      <c r="A226" s="32" t="str">
        <f>'3.기능요구'!C233</f>
        <v>SFR-230</v>
      </c>
      <c r="B226" s="32" t="str">
        <f>'3.기능요구'!D233</f>
        <v>홈페이지관리시스템</v>
      </c>
      <c r="C226" s="32" t="str">
        <f>'3.기능요구'!E233</f>
        <v>사용자관리</v>
      </c>
      <c r="D226" s="52" t="str">
        <f>'3.기능요구'!F233</f>
        <v>회원관리</v>
      </c>
      <c r="E226" s="33"/>
      <c r="F226" s="61"/>
    </row>
    <row r="227" spans="1:6">
      <c r="A227" s="32" t="str">
        <f>'3.기능요구'!C234</f>
        <v>SFR-231</v>
      </c>
      <c r="B227" s="32" t="str">
        <f>'3.기능요구'!D234</f>
        <v>홈페이지관리시스템</v>
      </c>
      <c r="C227" s="32" t="str">
        <f>'3.기능요구'!E234</f>
        <v>조직 관리</v>
      </c>
      <c r="D227" s="52" t="str">
        <f>'3.기능요구'!F234</f>
        <v>조직 관리</v>
      </c>
      <c r="E227" s="33"/>
      <c r="F227" s="61"/>
    </row>
    <row r="228" spans="1:6">
      <c r="A228" s="32" t="str">
        <f>'3.기능요구'!C235</f>
        <v>SFR-232</v>
      </c>
      <c r="B228" s="32" t="str">
        <f>'3.기능요구'!D235</f>
        <v>홈페이지관리시스템</v>
      </c>
      <c r="C228" s="32" t="str">
        <f>'3.기능요구'!E235</f>
        <v>조직 관리</v>
      </c>
      <c r="D228" s="52" t="str">
        <f>'3.기능요구'!F235</f>
        <v>직원 관리</v>
      </c>
      <c r="E228" s="33"/>
      <c r="F228" s="61"/>
    </row>
    <row r="229" spans="1:6">
      <c r="A229" s="32" t="str">
        <f>'3.기능요구'!C236</f>
        <v>SFR-233</v>
      </c>
      <c r="B229" s="32" t="str">
        <f>'3.기능요구'!D236</f>
        <v>홈페이지관리시스템</v>
      </c>
      <c r="C229" s="32" t="str">
        <f>'3.기능요구'!E236</f>
        <v>조직 관리</v>
      </c>
      <c r="D229" s="52" t="str">
        <f>'3.기능요구'!F236</f>
        <v>업무 관리</v>
      </c>
      <c r="E229" s="33"/>
      <c r="F229" s="61"/>
    </row>
    <row r="230" spans="1:6">
      <c r="A230" s="32" t="str">
        <f>'3.기능요구'!C237</f>
        <v>SFR-234</v>
      </c>
      <c r="B230" s="32" t="str">
        <f>'3.기능요구'!D237</f>
        <v>홈페이지관리시스템</v>
      </c>
      <c r="C230" s="32" t="str">
        <f>'3.기능요구'!E237</f>
        <v>조직 관리</v>
      </c>
      <c r="D230" s="52" t="str">
        <f>'3.기능요구'!F237</f>
        <v>담당자실명제관리</v>
      </c>
      <c r="E230" s="33"/>
      <c r="F230" s="61"/>
    </row>
    <row r="231" spans="1:6">
      <c r="A231" s="32" t="str">
        <f>'3.기능요구'!C238</f>
        <v>SFR-235</v>
      </c>
      <c r="B231" s="32" t="str">
        <f>'3.기능요구'!D238</f>
        <v>홈페이지관리시스템</v>
      </c>
      <c r="C231" s="32" t="str">
        <f>'3.기능요구'!E238</f>
        <v>약관관리</v>
      </c>
      <c r="D231" s="52" t="str">
        <f>'3.기능요구'!F238</f>
        <v>약관관리</v>
      </c>
      <c r="E231" s="33"/>
      <c r="F231" s="61"/>
    </row>
    <row r="232" spans="1:6">
      <c r="A232" s="32" t="str">
        <f>'3.기능요구'!C239</f>
        <v>SFR-236</v>
      </c>
      <c r="B232" s="32" t="str">
        <f>'3.기능요구'!D239</f>
        <v>홈페이지관리시스템</v>
      </c>
      <c r="C232" s="32" t="str">
        <f>'3.기능요구'!E239</f>
        <v>약관관리</v>
      </c>
      <c r="D232" s="52" t="str">
        <f>'3.기능요구'!F239</f>
        <v>저작권보호정책</v>
      </c>
      <c r="E232" s="33"/>
      <c r="F232" s="61"/>
    </row>
    <row r="233" spans="1:6">
      <c r="A233" s="32" t="str">
        <f>'3.기능요구'!C240</f>
        <v>SFR-237</v>
      </c>
      <c r="B233" s="32" t="str">
        <f>'3.기능요구'!D240</f>
        <v>홈페이지관리시스템</v>
      </c>
      <c r="C233" s="32" t="str">
        <f>'3.기능요구'!E240</f>
        <v>약관관리</v>
      </c>
      <c r="D233" s="52" t="str">
        <f>'3.기능요구'!F240</f>
        <v>개인정보보호정책확인</v>
      </c>
      <c r="E233" s="33"/>
      <c r="F233" s="61"/>
    </row>
    <row r="234" spans="1:6">
      <c r="A234" s="32" t="str">
        <f>'3.기능요구'!C241</f>
        <v>SFR-238</v>
      </c>
      <c r="B234" s="32" t="str">
        <f>'3.기능요구'!D241</f>
        <v>홈페이지관리시스템</v>
      </c>
      <c r="C234" s="32" t="str">
        <f>'3.기능요구'!E241</f>
        <v>온라인헬프</v>
      </c>
      <c r="D234" s="52" t="str">
        <f>'3.기능요구'!F241</f>
        <v>도움말</v>
      </c>
      <c r="E234" s="33"/>
      <c r="F234" s="61"/>
    </row>
    <row r="235" spans="1:6">
      <c r="A235" s="32" t="str">
        <f>'3.기능요구'!C242</f>
        <v>SFR-239</v>
      </c>
      <c r="B235" s="32" t="str">
        <f>'3.기능요구'!D242</f>
        <v>홈페이지관리시스템</v>
      </c>
      <c r="C235" s="32" t="str">
        <f>'3.기능요구'!E242</f>
        <v>온라인헬프</v>
      </c>
      <c r="D235" s="52" t="str">
        <f>'3.기능요구'!F242</f>
        <v>용어사전</v>
      </c>
      <c r="E235" s="33"/>
      <c r="F235" s="61"/>
    </row>
    <row r="236" spans="1:6">
      <c r="A236" s="32" t="str">
        <f>'3.기능요구'!C243</f>
        <v>SFR-240</v>
      </c>
      <c r="B236" s="32" t="str">
        <f>'3.기능요구'!D243</f>
        <v>홈페이지관리시스템</v>
      </c>
      <c r="C236" s="32" t="str">
        <f>'3.기능요구'!E243</f>
        <v>온라인참여</v>
      </c>
      <c r="D236" s="52" t="str">
        <f>'3.기능요구'!F243</f>
        <v>설문관리</v>
      </c>
      <c r="E236" s="33"/>
      <c r="F236" s="61"/>
    </row>
    <row r="237" spans="1:6">
      <c r="A237" s="32" t="str">
        <f>'3.기능요구'!C244</f>
        <v>SFR-241</v>
      </c>
      <c r="B237" s="32" t="str">
        <f>'3.기능요구'!D244</f>
        <v>홈페이지관리시스템</v>
      </c>
      <c r="C237" s="32" t="str">
        <f>'3.기능요구'!E244</f>
        <v>온라인참여</v>
      </c>
      <c r="D237" s="52" t="str">
        <f>'3.기능요구'!F244</f>
        <v>설문조사</v>
      </c>
      <c r="E237" s="33"/>
      <c r="F237" s="61"/>
    </row>
    <row r="238" spans="1:6">
      <c r="A238" s="32" t="str">
        <f>'3.기능요구'!C245</f>
        <v>SFR-242</v>
      </c>
      <c r="B238" s="32" t="str">
        <f>'3.기능요구'!D245</f>
        <v>홈페이지관리시스템</v>
      </c>
      <c r="C238" s="32" t="str">
        <f>'3.기능요구'!E245</f>
        <v>온라인참여</v>
      </c>
      <c r="D238" s="52" t="str">
        <f>'3.기능요구'!F245</f>
        <v>설문템플릿관리</v>
      </c>
      <c r="E238" s="33"/>
      <c r="F238" s="61"/>
    </row>
    <row r="239" spans="1:6">
      <c r="A239" s="32" t="str">
        <f>'3.기능요구'!C246</f>
        <v>SFR-243</v>
      </c>
      <c r="B239" s="32" t="str">
        <f>'3.기능요구'!D246</f>
        <v>홈페이지관리시스템</v>
      </c>
      <c r="C239" s="32" t="str">
        <f>'3.기능요구'!E246</f>
        <v>온라인참여</v>
      </c>
      <c r="D239" s="52" t="str">
        <f>'3.기능요구'!F246</f>
        <v>응답자관리</v>
      </c>
      <c r="E239" s="33"/>
      <c r="F239" s="61"/>
    </row>
    <row r="240" spans="1:6">
      <c r="A240" s="32" t="str">
        <f>'3.기능요구'!C247</f>
        <v>SFR-244</v>
      </c>
      <c r="B240" s="32" t="str">
        <f>'3.기능요구'!D247</f>
        <v>홈페이지관리시스템</v>
      </c>
      <c r="C240" s="32" t="str">
        <f>'3.기능요구'!E247</f>
        <v>온라인참여</v>
      </c>
      <c r="D240" s="52" t="str">
        <f>'3.기능요구'!F247</f>
        <v>질문관리</v>
      </c>
      <c r="E240" s="33"/>
      <c r="F240" s="61"/>
    </row>
    <row r="241" spans="1:6">
      <c r="A241" s="32" t="str">
        <f>'3.기능요구'!C248</f>
        <v>SFR-245</v>
      </c>
      <c r="B241" s="32" t="str">
        <f>'3.기능요구'!D248</f>
        <v>홈페이지관리시스템</v>
      </c>
      <c r="C241" s="32" t="str">
        <f>'3.기능요구'!E248</f>
        <v>온라인참여</v>
      </c>
      <c r="D241" s="52" t="str">
        <f>'3.기능요구'!F248</f>
        <v>항목관리</v>
      </c>
      <c r="E241" s="33"/>
      <c r="F241" s="61"/>
    </row>
    <row r="242" spans="1:6">
      <c r="A242" s="32" t="str">
        <f>'3.기능요구'!C249</f>
        <v>SFR-246</v>
      </c>
      <c r="B242" s="32" t="str">
        <f>'3.기능요구'!D249</f>
        <v>홈페이지관리시스템</v>
      </c>
      <c r="C242" s="32" t="str">
        <f>'3.기능요구'!E249</f>
        <v>정보제공/알림</v>
      </c>
      <c r="D242" s="52" t="str">
        <f>'3.기능요구'!F249</f>
        <v>사이트관리</v>
      </c>
      <c r="E242" s="33"/>
      <c r="F242" s="61"/>
    </row>
    <row r="243" spans="1:6">
      <c r="A243" s="32" t="str">
        <f>'3.기능요구'!C250</f>
        <v>SFR-247</v>
      </c>
      <c r="B243" s="32" t="str">
        <f>'3.기능요구'!D250</f>
        <v>홈페이지관리시스템</v>
      </c>
      <c r="C243" s="32" t="str">
        <f>'3.기능요구'!E250</f>
        <v>정보제공/알림</v>
      </c>
      <c r="D243" s="52" t="str">
        <f>'3.기능요구'!F250</f>
        <v>사이트맵</v>
      </c>
      <c r="E243" s="33"/>
      <c r="F243" s="61"/>
    </row>
    <row r="244" spans="1:6">
      <c r="A244" s="32" t="str">
        <f>'3.기능요구'!C251</f>
        <v>SFR-248</v>
      </c>
      <c r="B244" s="32" t="str">
        <f>'3.기능요구'!D251</f>
        <v>홈페이지관리시스템</v>
      </c>
      <c r="C244" s="32" t="str">
        <f>'3.기능요구'!E251</f>
        <v>정보제공/알림</v>
      </c>
      <c r="D244" s="52" t="str">
        <f>'3.기능요구'!F251</f>
        <v>추천사이트관리</v>
      </c>
      <c r="E244" s="33"/>
      <c r="F244" s="61"/>
    </row>
    <row r="245" spans="1:6">
      <c r="A245" s="32" t="str">
        <f>'3.기능요구'!C252</f>
        <v>SFR-249</v>
      </c>
      <c r="B245" s="32" t="str">
        <f>'3.기능요구'!D252</f>
        <v>홈페이지관리시스템</v>
      </c>
      <c r="C245" s="32" t="str">
        <f>'3.기능요구'!E252</f>
        <v>정보제공/알림</v>
      </c>
      <c r="D245" s="52" t="str">
        <f>'3.기능요구'!F252</f>
        <v>팝업창관리</v>
      </c>
      <c r="E245" s="33"/>
      <c r="F245" s="61"/>
    </row>
    <row r="246" spans="1:6">
      <c r="A246" s="32" t="str">
        <f>'3.기능요구'!C253</f>
        <v>SFR-250</v>
      </c>
      <c r="B246" s="32" t="str">
        <f>'3.기능요구'!D253</f>
        <v>홈페이지관리시스템</v>
      </c>
      <c r="C246" s="32" t="str">
        <f>'3.기능요구'!E253</f>
        <v>정보제공/알림</v>
      </c>
      <c r="D246" s="52" t="str">
        <f>'3.기능요구'!F253</f>
        <v>팝업존관리</v>
      </c>
      <c r="E246" s="33"/>
      <c r="F246" s="61"/>
    </row>
    <row r="247" spans="1:6">
      <c r="A247" s="32" t="str">
        <f>'3.기능요구'!C254</f>
        <v>SFR-251</v>
      </c>
      <c r="B247" s="32" t="str">
        <f>'3.기능요구'!D254</f>
        <v>홈페이지관리시스템</v>
      </c>
      <c r="C247" s="32" t="str">
        <f>'3.기능요구'!E254</f>
        <v>정보제공/알림</v>
      </c>
      <c r="D247" s="52" t="str">
        <f>'3.기능요구'!F254</f>
        <v>배너관리</v>
      </c>
      <c r="E247" s="33"/>
      <c r="F247" s="61"/>
    </row>
    <row r="248" spans="1:6">
      <c r="A248" s="32" t="str">
        <f>'3.기능요구'!C255</f>
        <v>SFR-252</v>
      </c>
      <c r="B248" s="32" t="str">
        <f>'3.기능요구'!D255</f>
        <v>홈페이지관리시스템</v>
      </c>
      <c r="C248" s="32" t="str">
        <f>'3.기능요구'!E255</f>
        <v>정보제공/알림</v>
      </c>
      <c r="D248" s="52" t="str">
        <f>'3.기능요구'!F255</f>
        <v>파일 관리</v>
      </c>
      <c r="E248" s="33"/>
      <c r="F248" s="61"/>
    </row>
    <row r="249" spans="1:6">
      <c r="A249" s="32" t="str">
        <f>'3.기능요구'!C256</f>
        <v>SFR-253</v>
      </c>
      <c r="B249" s="32" t="str">
        <f>'3.기능요구'!D256</f>
        <v>홈페이지관리시스템</v>
      </c>
      <c r="C249" s="32" t="str">
        <f>'3.기능요구'!E256</f>
        <v>정보제공/알림</v>
      </c>
      <c r="D249" s="52" t="str">
        <f>'3.기능요구'!F256</f>
        <v>최근검색어 조회</v>
      </c>
      <c r="E249" s="33"/>
      <c r="F249" s="61"/>
    </row>
    <row r="250" spans="1:6">
      <c r="A250" s="32" t="str">
        <f>'3.기능요구'!C257</f>
        <v>SFR-254</v>
      </c>
      <c r="B250" s="32" t="str">
        <f>'3.기능요구'!D257</f>
        <v>홈페이지관리시스템</v>
      </c>
      <c r="C250" s="32" t="str">
        <f>'3.기능요구'!E257</f>
        <v>정보제공/알림</v>
      </c>
      <c r="D250" s="52" t="str">
        <f>'3.기능요구'!F257</f>
        <v>통합링크관리</v>
      </c>
      <c r="E250" s="33"/>
      <c r="F250" s="61"/>
    </row>
    <row r="251" spans="1:6">
      <c r="A251" s="32" t="str">
        <f>'3.기능요구'!C258</f>
        <v>SFR-255</v>
      </c>
      <c r="B251" s="32" t="str">
        <f>'3.기능요구'!D258</f>
        <v>홈페이지관리시스템</v>
      </c>
      <c r="C251" s="32" t="str">
        <f>'3.기능요구'!E258</f>
        <v>공통코드관리</v>
      </c>
      <c r="D251" s="52" t="str">
        <f>'3.기능요구'!F258</f>
        <v>공통분류코드</v>
      </c>
      <c r="E251" s="33"/>
      <c r="F251" s="61"/>
    </row>
    <row r="252" spans="1:6">
      <c r="A252" s="32" t="str">
        <f>'3.기능요구'!C259</f>
        <v>SFR-256</v>
      </c>
      <c r="B252" s="32" t="str">
        <f>'3.기능요구'!D259</f>
        <v>홈페이지관리시스템</v>
      </c>
      <c r="C252" s="32" t="str">
        <f>'3.기능요구'!E259</f>
        <v>공통코드관리</v>
      </c>
      <c r="D252" s="52" t="str">
        <f>'3.기능요구'!F259</f>
        <v>공통상세코드</v>
      </c>
      <c r="E252" s="33"/>
      <c r="F252" s="61"/>
    </row>
    <row r="253" spans="1:6">
      <c r="A253" s="32" t="str">
        <f>'3.기능요구'!C260</f>
        <v>SFR-257</v>
      </c>
      <c r="B253" s="32" t="str">
        <f>'3.기능요구'!D260</f>
        <v>홈페이지관리시스템</v>
      </c>
      <c r="C253" s="32" t="str">
        <f>'3.기능요구'!E260</f>
        <v>공통코드관리</v>
      </c>
      <c r="D253" s="52" t="str">
        <f>'3.기능요구'!F260</f>
        <v>공통코드</v>
      </c>
      <c r="E253" s="33"/>
      <c r="F253" s="61"/>
    </row>
    <row r="254" spans="1:6">
      <c r="A254" s="32" t="str">
        <f>'3.기능요구'!C261</f>
        <v>SFR-258</v>
      </c>
      <c r="B254" s="32" t="str">
        <f>'3.기능요구'!D261</f>
        <v>홈페이지관리시스템</v>
      </c>
      <c r="C254" s="32" t="str">
        <f>'3.기능요구'!E261</f>
        <v>공통코드관리</v>
      </c>
      <c r="D254" s="52" t="str">
        <f>'3.기능요구'!F261</f>
        <v>우편번호주소찾기</v>
      </c>
      <c r="E254" s="33"/>
      <c r="F254" s="61"/>
    </row>
    <row r="255" spans="1:6">
      <c r="A255" s="32" t="str">
        <f>'3.기능요구'!C262</f>
        <v>SFR-259</v>
      </c>
      <c r="B255" s="32" t="str">
        <f>'3.기능요구'!D262</f>
        <v>홈페이지관리시스템</v>
      </c>
      <c r="C255" s="32" t="str">
        <f>'3.기능요구'!E262</f>
        <v>공통코드관리</v>
      </c>
      <c r="D255" s="52" t="str">
        <f>'3.기능요구'!F262</f>
        <v>우편번호관리</v>
      </c>
      <c r="E255" s="33"/>
      <c r="F255" s="61"/>
    </row>
    <row r="256" spans="1:6">
      <c r="A256" s="32" t="str">
        <f>'3.기능요구'!C263</f>
        <v>SFR-260</v>
      </c>
      <c r="B256" s="32" t="str">
        <f>'3.기능요구'!D263</f>
        <v>홈페이지관리시스템</v>
      </c>
      <c r="C256" s="32" t="str">
        <f>'3.기능요구'!E263</f>
        <v>로그관리</v>
      </c>
      <c r="D256" s="52" t="str">
        <f>'3.기능요구'!F263</f>
        <v>로그관리</v>
      </c>
      <c r="E256" s="33"/>
      <c r="F256" s="61"/>
    </row>
    <row r="257" spans="1:6">
      <c r="A257" s="32" t="str">
        <f>'3.기능요구'!C264</f>
        <v>SFR-261</v>
      </c>
      <c r="B257" s="32" t="str">
        <f>'3.기능요구'!D264</f>
        <v>홈페이지관리시스템</v>
      </c>
      <c r="C257" s="32" t="str">
        <f>'3.기능요구'!E264</f>
        <v>로그관리</v>
      </c>
      <c r="D257" s="52" t="str">
        <f>'3.기능요구'!F264</f>
        <v>사용로그관리</v>
      </c>
      <c r="E257" s="33"/>
      <c r="F257" s="61"/>
    </row>
    <row r="258" spans="1:6">
      <c r="A258" s="32" t="str">
        <f>'3.기능요구'!C265</f>
        <v>SFR-262</v>
      </c>
      <c r="B258" s="32" t="str">
        <f>'3.기능요구'!D265</f>
        <v>홈페이지관리시스템</v>
      </c>
      <c r="C258" s="32" t="str">
        <f>'3.기능요구'!E265</f>
        <v>로그관리</v>
      </c>
      <c r="D258" s="52" t="str">
        <f>'3.기능요구'!F265</f>
        <v>송/수신로그관리</v>
      </c>
      <c r="E258" s="33"/>
      <c r="F258" s="61"/>
    </row>
    <row r="259" spans="1:6">
      <c r="A259" s="32" t="str">
        <f>'3.기능요구'!C266</f>
        <v>SFR-263</v>
      </c>
      <c r="B259" s="32" t="str">
        <f>'3.기능요구'!D266</f>
        <v>홈페이지관리시스템</v>
      </c>
      <c r="C259" s="32" t="str">
        <f>'3.기능요구'!E266</f>
        <v>로그관리</v>
      </c>
      <c r="D259" s="52" t="str">
        <f>'3.기능요구'!F266</f>
        <v>시스템이력관리</v>
      </c>
      <c r="E259" s="33"/>
      <c r="F259" s="61"/>
    </row>
    <row r="260" spans="1:6">
      <c r="A260" s="32" t="str">
        <f>'3.기능요구'!C267</f>
        <v>SFR-264</v>
      </c>
      <c r="B260" s="32" t="str">
        <f>'3.기능요구'!D267</f>
        <v>홈페이지관리시스템</v>
      </c>
      <c r="C260" s="32" t="str">
        <f>'3.기능요구'!E267</f>
        <v>로그관리</v>
      </c>
      <c r="D260" s="52" t="str">
        <f>'3.기능요구'!F267</f>
        <v>웹로그관리</v>
      </c>
      <c r="E260" s="33"/>
      <c r="F260" s="61"/>
    </row>
    <row r="261" spans="1:6">
      <c r="A261" s="32" t="str">
        <f>'3.기능요구'!C268</f>
        <v>SFR-265</v>
      </c>
      <c r="B261" s="32" t="str">
        <f>'3.기능요구'!D268</f>
        <v>홈페이지관리시스템</v>
      </c>
      <c r="C261" s="32" t="str">
        <f>'3.기능요구'!E268</f>
        <v>로그관리</v>
      </c>
      <c r="D261" s="52" t="str">
        <f>'3.기능요구'!F268</f>
        <v>접속로그관리</v>
      </c>
      <c r="E261" s="33"/>
      <c r="F261" s="61"/>
    </row>
    <row r="262" spans="1:6">
      <c r="A262" s="32" t="str">
        <f>'3.기능요구'!C269</f>
        <v>SFR-266</v>
      </c>
      <c r="B262" s="32" t="str">
        <f>'3.기능요구'!D269</f>
        <v>홈페이지관리시스템</v>
      </c>
      <c r="C262" s="32" t="str">
        <f>'3.기능요구'!E269</f>
        <v>메뉴관리</v>
      </c>
      <c r="D262" s="52" t="str">
        <f>'3.기능요구'!F269</f>
        <v>메뉴관리</v>
      </c>
      <c r="E262" s="33"/>
      <c r="F262" s="61"/>
    </row>
    <row r="263" spans="1:6">
      <c r="A263" s="32" t="str">
        <f>'3.기능요구'!C270</f>
        <v>SFR-267</v>
      </c>
      <c r="B263" s="32" t="str">
        <f>'3.기능요구'!D270</f>
        <v>홈페이지관리시스템</v>
      </c>
      <c r="C263" s="32" t="str">
        <f>'3.기능요구'!E270</f>
        <v>메뉴관리</v>
      </c>
      <c r="D263" s="52" t="str">
        <f>'3.기능요구'!F270</f>
        <v>메뉴생성 관리</v>
      </c>
      <c r="E263" s="33"/>
      <c r="F263" s="61"/>
    </row>
    <row r="264" spans="1:6">
      <c r="A264" s="32" t="str">
        <f>'3.기능요구'!C271</f>
        <v>SFR-268</v>
      </c>
      <c r="B264" s="32" t="str">
        <f>'3.기능요구'!D271</f>
        <v>홈페이지관리시스템</v>
      </c>
      <c r="C264" s="32" t="str">
        <f>'3.기능요구'!E271</f>
        <v>프로그램관리</v>
      </c>
      <c r="D264" s="52" t="str">
        <f>'3.기능요구'!F271</f>
        <v>프로그램관리</v>
      </c>
      <c r="E264" s="33"/>
      <c r="F264" s="61"/>
    </row>
    <row r="265" spans="1:6">
      <c r="A265" s="32" t="str">
        <f>'3.기능요구'!C272</f>
        <v>SFR-269</v>
      </c>
      <c r="B265" s="32" t="str">
        <f>'3.기능요구'!D272</f>
        <v>홈페이지관리시스템</v>
      </c>
      <c r="C265" s="32" t="str">
        <f>'3.기능요구'!E272</f>
        <v>장애관리</v>
      </c>
      <c r="D265" s="52" t="str">
        <f>'3.기능요구'!F272</f>
        <v>장애신청관리</v>
      </c>
      <c r="E265" s="33"/>
      <c r="F265" s="61"/>
    </row>
    <row r="266" spans="1:6">
      <c r="A266" s="32" t="str">
        <f>'3.기능요구'!C273</f>
        <v>SFR-270</v>
      </c>
      <c r="B266" s="32" t="str">
        <f>'3.기능요구'!D273</f>
        <v>홈페이지관리시스템</v>
      </c>
      <c r="C266" s="32" t="str">
        <f>'3.기능요구'!E273</f>
        <v>장애관리</v>
      </c>
      <c r="D266" s="52" t="str">
        <f>'3.기능요구'!F273</f>
        <v>장애처리결과관리</v>
      </c>
      <c r="E266" s="33"/>
      <c r="F266" s="61"/>
    </row>
    <row r="267" spans="1:6">
      <c r="A267" s="32" t="str">
        <f>'3.기능요구'!C274</f>
        <v>SFR-271</v>
      </c>
      <c r="B267" s="32" t="str">
        <f>'3.기능요구'!D274</f>
        <v>홈페이지관리시스템</v>
      </c>
      <c r="C267" s="32" t="str">
        <f>'3.기능요구'!E274</f>
        <v>시스템연계</v>
      </c>
      <c r="D267" s="52" t="str">
        <f>'3.기능요구'!F274</f>
        <v>시스템연계관리</v>
      </c>
      <c r="E267" s="33"/>
      <c r="F267" s="61"/>
    </row>
    <row r="268" spans="1:6">
      <c r="A268" s="32" t="str">
        <f>'3.기능요구'!C275</f>
        <v>SFR-272</v>
      </c>
      <c r="B268" s="32" t="str">
        <f>'3.기능요구'!D275</f>
        <v>홈페이지관리시스템</v>
      </c>
      <c r="C268" s="32" t="str">
        <f>'3.기능요구'!E275</f>
        <v>시스템연계</v>
      </c>
      <c r="D268" s="52" t="str">
        <f>'3.기능요구'!F275</f>
        <v>연계현황관리</v>
      </c>
      <c r="E268" s="33"/>
      <c r="F268" s="61"/>
    </row>
    <row r="269" spans="1:6">
      <c r="A269" s="32" t="str">
        <f>'3.기능요구'!C276</f>
        <v>SFR-273</v>
      </c>
      <c r="B269" s="32" t="str">
        <f>'3.기능요구'!D276</f>
        <v>홈페이지관리시스템</v>
      </c>
      <c r="C269" s="32" t="str">
        <f>'3.기능요구'!E276</f>
        <v>시스템연계</v>
      </c>
      <c r="D269" s="52" t="str">
        <f>'3.기능요구'!F276</f>
        <v>연계메시지관리</v>
      </c>
      <c r="E269" s="33"/>
      <c r="F269" s="61"/>
    </row>
    <row r="270" spans="1:6">
      <c r="A270" s="32" t="str">
        <f>'3.기능요구'!C277</f>
        <v>SFR-274</v>
      </c>
      <c r="B270" s="32" t="str">
        <f>'3.기능요구'!D277</f>
        <v>홈페이지관리시스템</v>
      </c>
      <c r="C270" s="32" t="str">
        <f>'3.기능요구'!E277</f>
        <v>시스템연계</v>
      </c>
      <c r="D270" s="52" t="str">
        <f>'3.기능요구'!F277</f>
        <v>연계기관관리</v>
      </c>
      <c r="E270" s="33"/>
      <c r="F270" s="61"/>
    </row>
    <row r="271" spans="1:6">
      <c r="A271" s="32" t="str">
        <f>'3.기능요구'!C278</f>
        <v>SFR-275</v>
      </c>
      <c r="B271" s="32" t="str">
        <f>'3.기능요구'!D278</f>
        <v>홈페이지관리시스템</v>
      </c>
      <c r="C271" s="32" t="str">
        <f>'3.기능요구'!E278</f>
        <v>인쇄/출력</v>
      </c>
      <c r="D271" s="52" t="str">
        <f>'3.기능요구'!F278</f>
        <v>화면인쇄</v>
      </c>
      <c r="E271" s="33"/>
      <c r="F271" s="61"/>
    </row>
    <row r="272" spans="1:6">
      <c r="A272" s="32" t="str">
        <f>'3.기능요구'!C279</f>
        <v>SFR-276</v>
      </c>
      <c r="B272" s="32" t="str">
        <f>'3.기능요구'!D279</f>
        <v>홈페이지관리시스템</v>
      </c>
      <c r="C272" s="32" t="str">
        <f>'3.기능요구'!E279</f>
        <v>인쇄/출력</v>
      </c>
      <c r="D272" s="52" t="str">
        <f>'3.기능요구'!F279</f>
        <v>프린터상태확인</v>
      </c>
      <c r="E272" s="33"/>
      <c r="F272" s="61"/>
    </row>
    <row r="273" spans="1:6">
      <c r="A273" s="32" t="str">
        <f>'3.기능요구'!C280</f>
        <v>SFR-277</v>
      </c>
      <c r="B273" s="32" t="str">
        <f>'3.기능요구'!D280</f>
        <v>홈페이지관리시스템</v>
      </c>
      <c r="C273" s="32" t="str">
        <f>'3.기능요구'!E280</f>
        <v>시스템</v>
      </c>
      <c r="D273" s="52" t="str">
        <f>'3.기능요구'!F280</f>
        <v>클라이언트정보확인</v>
      </c>
      <c r="E273" s="33"/>
      <c r="F273" s="61"/>
    </row>
    <row r="274" spans="1:6">
      <c r="A274" s="32" t="str">
        <f>'3.기능요구'!C281</f>
        <v>SFR-278</v>
      </c>
      <c r="B274" s="32" t="str">
        <f>'3.기능요구'!D281</f>
        <v>홈페이지관리시스템</v>
      </c>
      <c r="C274" s="32" t="str">
        <f>'3.기능요구'!E281</f>
        <v>시스템</v>
      </c>
      <c r="D274" s="52" t="str">
        <f>'3.기능요구'!F281</f>
        <v xml:space="preserve">파일보안 </v>
      </c>
      <c r="E274" s="33"/>
      <c r="F274" s="61"/>
    </row>
    <row r="275" spans="1:6">
      <c r="A275" s="32" t="str">
        <f>'3.기능요구'!C282</f>
        <v>SFR-279</v>
      </c>
      <c r="B275" s="32" t="str">
        <f>'3.기능요구'!D282</f>
        <v>홈페이지관리시스템</v>
      </c>
      <c r="C275" s="32" t="str">
        <f>'3.기능요구'!E282</f>
        <v>시스템</v>
      </c>
      <c r="D275" s="52" t="str">
        <f>'3.기능요구'!F282</f>
        <v>파일업로드</v>
      </c>
      <c r="E275" s="33"/>
      <c r="F275" s="61"/>
    </row>
    <row r="276" spans="1:6">
      <c r="A276" s="32" t="str">
        <f>'3.기능요구'!C283</f>
        <v>SFR-280</v>
      </c>
      <c r="B276" s="32" t="str">
        <f>'3.기능요구'!D283</f>
        <v>홈페이지관리시스템</v>
      </c>
      <c r="C276" s="32" t="str">
        <f>'3.기능요구'!E283</f>
        <v>시스템</v>
      </c>
      <c r="D276" s="52" t="str">
        <f>'3.기능요구'!F283</f>
        <v>DB서비스모니터링</v>
      </c>
      <c r="E276" s="33"/>
      <c r="F276" s="61"/>
    </row>
    <row r="277" spans="1:6">
      <c r="A277" s="32" t="str">
        <f>'3.기능요구'!C284</f>
        <v>SFR-281</v>
      </c>
      <c r="B277" s="32" t="str">
        <f>'3.기능요구'!D284</f>
        <v>홈페이지관리시스템</v>
      </c>
      <c r="C277" s="32" t="str">
        <f>'3.기능요구'!E284</f>
        <v>시스템</v>
      </c>
      <c r="D277" s="52" t="str">
        <f>'3.기능요구'!F284</f>
        <v>HTTP서비스모니터링</v>
      </c>
      <c r="E277" s="33"/>
      <c r="F277" s="61"/>
    </row>
    <row r="278" spans="1:6">
      <c r="A278" s="32" t="str">
        <f>'3.기능요구'!C285</f>
        <v>SFR-282</v>
      </c>
      <c r="B278" s="32" t="str">
        <f>'3.기능요구'!D285</f>
        <v>홈페이지관리시스템</v>
      </c>
      <c r="C278" s="32" t="str">
        <f>'3.기능요구'!E285</f>
        <v>시스템</v>
      </c>
      <c r="D278" s="52" t="str">
        <f>'3.기능요구'!F285</f>
        <v>웹표준검사</v>
      </c>
      <c r="E278" s="33"/>
      <c r="F278" s="61"/>
    </row>
    <row r="279" spans="1:6">
      <c r="A279" s="32" t="str">
        <f>'3.기능요구'!C286</f>
        <v>SFR-283</v>
      </c>
      <c r="B279" s="32" t="str">
        <f>'3.기능요구'!D286</f>
        <v>홈페이지관리시스템</v>
      </c>
      <c r="C279" s="32" t="str">
        <f>'3.기능요구'!E286</f>
        <v>시스템</v>
      </c>
      <c r="D279" s="52" t="str">
        <f>'3.기능요구'!F286</f>
        <v>로그패턴분석</v>
      </c>
      <c r="E279" s="33"/>
      <c r="F279" s="61"/>
    </row>
  </sheetData>
  <mergeCells count="1">
    <mergeCell ref="A1:D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20.xml><?xml version="1.0" encoding="utf-8"?>
<worksheet xmlns="http://schemas.openxmlformats.org/spreadsheetml/2006/main" xmlns:r="http://schemas.openxmlformats.org/officeDocument/2006/relationships">
  <sheetPr>
    <pageSetUpPr fitToPage="1"/>
  </sheetPr>
  <dimension ref="A1:K12"/>
  <sheetViews>
    <sheetView view="pageBreakPreview" zoomScale="97" zoomScaleSheetLayoutView="97" workbookViewId="0">
      <pane xSplit="5" ySplit="3" topLeftCell="F4" activePane="bottomRight" state="frozen"/>
      <selection sqref="A1:D1"/>
      <selection pane="topRight" sqref="A1:D1"/>
      <selection pane="bottomLeft" sqref="A1:D1"/>
      <selection pane="bottomRight" activeCell="F6" sqref="F6"/>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84</v>
      </c>
      <c r="B1" s="82"/>
      <c r="C1" s="82"/>
      <c r="D1" s="82"/>
      <c r="E1" s="85"/>
      <c r="F1" s="85"/>
      <c r="G1" s="85"/>
      <c r="H1" s="85"/>
      <c r="I1" s="85"/>
      <c r="J1" s="85"/>
      <c r="K1" s="85"/>
    </row>
    <row r="3" spans="1:11">
      <c r="A3" s="8" t="s">
        <v>0</v>
      </c>
      <c r="B3" s="8" t="s">
        <v>3</v>
      </c>
      <c r="C3" s="8" t="s">
        <v>1</v>
      </c>
      <c r="D3" s="8" t="s">
        <v>1025</v>
      </c>
      <c r="E3" s="8" t="s">
        <v>9</v>
      </c>
      <c r="F3" s="8" t="s">
        <v>2</v>
      </c>
      <c r="G3" s="8" t="s">
        <v>7</v>
      </c>
      <c r="H3" s="8" t="s">
        <v>8</v>
      </c>
      <c r="I3" s="8" t="s">
        <v>4</v>
      </c>
      <c r="J3" s="8" t="s">
        <v>5</v>
      </c>
      <c r="K3" s="8" t="s">
        <v>6</v>
      </c>
    </row>
    <row r="4" spans="1:11" ht="165">
      <c r="A4" s="13">
        <v>1</v>
      </c>
      <c r="B4" s="13" t="s">
        <v>18</v>
      </c>
      <c r="C4" s="13" t="s">
        <v>1442</v>
      </c>
      <c r="D4" s="13" t="s">
        <v>216</v>
      </c>
      <c r="E4" s="13"/>
      <c r="F4" s="3" t="s">
        <v>207</v>
      </c>
      <c r="G4" s="2" t="s">
        <v>217</v>
      </c>
      <c r="H4" s="17" t="s">
        <v>1463</v>
      </c>
      <c r="I4" s="2"/>
      <c r="J4" s="13"/>
      <c r="K4" s="2"/>
    </row>
    <row r="5" spans="1:11" ht="99">
      <c r="A5" s="13">
        <v>2</v>
      </c>
      <c r="B5" s="13" t="s">
        <v>18</v>
      </c>
      <c r="C5" s="13" t="s">
        <v>72</v>
      </c>
      <c r="D5" s="13" t="s">
        <v>216</v>
      </c>
      <c r="E5" s="13"/>
      <c r="F5" s="3" t="s">
        <v>107</v>
      </c>
      <c r="G5" s="2" t="s">
        <v>108</v>
      </c>
      <c r="H5" s="2" t="s">
        <v>236</v>
      </c>
      <c r="I5" s="2"/>
      <c r="J5" s="13"/>
      <c r="K5" s="2"/>
    </row>
    <row r="6" spans="1:11" ht="165">
      <c r="A6" s="13">
        <v>3</v>
      </c>
      <c r="B6" s="13" t="s">
        <v>18</v>
      </c>
      <c r="C6" s="13" t="s">
        <v>73</v>
      </c>
      <c r="D6" s="13" t="s">
        <v>211</v>
      </c>
      <c r="E6" s="13"/>
      <c r="F6" s="2" t="s">
        <v>109</v>
      </c>
      <c r="G6" s="2" t="s">
        <v>110</v>
      </c>
      <c r="H6" s="2" t="s">
        <v>206</v>
      </c>
      <c r="I6" s="2"/>
      <c r="J6" s="13"/>
      <c r="K6" s="2"/>
    </row>
    <row r="7" spans="1:11" ht="132">
      <c r="A7" s="13">
        <v>4</v>
      </c>
      <c r="B7" s="13" t="s">
        <v>18</v>
      </c>
      <c r="C7" s="13" t="s">
        <v>74</v>
      </c>
      <c r="D7" s="13" t="s">
        <v>223</v>
      </c>
      <c r="E7" s="13"/>
      <c r="F7" s="3" t="s">
        <v>92</v>
      </c>
      <c r="G7" s="2" t="s">
        <v>218</v>
      </c>
      <c r="H7" s="2" t="s">
        <v>237</v>
      </c>
      <c r="I7" s="2" t="s">
        <v>933</v>
      </c>
      <c r="J7" s="13"/>
      <c r="K7" s="2"/>
    </row>
    <row r="8" spans="1:11" ht="115.5">
      <c r="A8" s="13">
        <v>5</v>
      </c>
      <c r="B8" s="13" t="s">
        <v>18</v>
      </c>
      <c r="C8" s="13" t="s">
        <v>1443</v>
      </c>
      <c r="D8" s="13" t="s">
        <v>223</v>
      </c>
      <c r="E8" s="13"/>
      <c r="F8" s="3" t="s">
        <v>219</v>
      </c>
      <c r="G8" s="2" t="s">
        <v>220</v>
      </c>
      <c r="H8" s="2" t="s">
        <v>238</v>
      </c>
      <c r="I8" s="2"/>
      <c r="J8" s="13"/>
      <c r="K8" s="2"/>
    </row>
    <row r="9" spans="1:11" ht="66">
      <c r="A9" s="13">
        <v>6</v>
      </c>
      <c r="B9" s="13" t="s">
        <v>18</v>
      </c>
      <c r="C9" s="13" t="s">
        <v>1444</v>
      </c>
      <c r="D9" s="28" t="s">
        <v>212</v>
      </c>
      <c r="E9" s="13"/>
      <c r="F9" s="3" t="s">
        <v>94</v>
      </c>
      <c r="G9" s="2" t="s">
        <v>221</v>
      </c>
      <c r="H9" s="2" t="s">
        <v>239</v>
      </c>
      <c r="I9" s="2" t="s">
        <v>209</v>
      </c>
      <c r="J9" s="13"/>
      <c r="K9" s="2"/>
    </row>
    <row r="10" spans="1:11" ht="115.5">
      <c r="A10" s="13">
        <v>7</v>
      </c>
      <c r="B10" s="13" t="s">
        <v>18</v>
      </c>
      <c r="C10" s="13" t="s">
        <v>1445</v>
      </c>
      <c r="D10" s="28" t="s">
        <v>215</v>
      </c>
      <c r="E10" s="13"/>
      <c r="F10" s="3" t="s">
        <v>93</v>
      </c>
      <c r="G10" s="2" t="s">
        <v>222</v>
      </c>
      <c r="H10" s="3" t="s">
        <v>240</v>
      </c>
      <c r="I10" s="2"/>
      <c r="J10" s="13"/>
      <c r="K10" s="2"/>
    </row>
    <row r="11" spans="1:11" ht="115.5">
      <c r="A11" s="13">
        <v>8</v>
      </c>
      <c r="B11" s="13" t="s">
        <v>18</v>
      </c>
      <c r="C11" s="13" t="s">
        <v>1446</v>
      </c>
      <c r="D11" s="28" t="s">
        <v>210</v>
      </c>
      <c r="E11" s="13"/>
      <c r="F11" s="3" t="s">
        <v>214</v>
      </c>
      <c r="G11" s="2" t="s">
        <v>224</v>
      </c>
      <c r="H11" s="2" t="s">
        <v>213</v>
      </c>
      <c r="I11" s="2" t="s">
        <v>208</v>
      </c>
      <c r="J11" s="13"/>
      <c r="K11" s="2"/>
    </row>
    <row r="12" spans="1:11">
      <c r="A12" s="13">
        <v>9</v>
      </c>
      <c r="B12" s="13" t="s">
        <v>18</v>
      </c>
      <c r="C12" s="13" t="s">
        <v>1447</v>
      </c>
      <c r="D12" s="13" t="s">
        <v>210</v>
      </c>
      <c r="E12" s="13"/>
      <c r="F12" s="2" t="s">
        <v>79</v>
      </c>
      <c r="G12" s="2" t="s">
        <v>225</v>
      </c>
      <c r="H12" s="2" t="s">
        <v>1112</v>
      </c>
      <c r="I12" s="2"/>
      <c r="J12" s="13"/>
      <c r="K12" s="2"/>
    </row>
  </sheetData>
  <mergeCells count="1">
    <mergeCell ref="A1:K1"/>
  </mergeCells>
  <phoneticPr fontId="1" type="noConversion"/>
  <printOptions horizontalCentered="1"/>
  <pageMargins left="0.23622047244094491" right="0.2" top="0.74803149606299213" bottom="0.74803149606299213" header="0.31496062992125984" footer="0.31496062992125984"/>
  <pageSetup paperSize="9" scale="73" fitToHeight="0" orientation="landscape" r:id="rId1"/>
  <headerFooter>
    <oddFooter>&amp;L&amp;A&amp;C- &amp;P -</oddFooter>
  </headerFooter>
</worksheet>
</file>

<file path=xl/worksheets/sheet21.xml><?xml version="1.0" encoding="utf-8"?>
<worksheet xmlns="http://schemas.openxmlformats.org/spreadsheetml/2006/main" xmlns:r="http://schemas.openxmlformats.org/officeDocument/2006/relationships">
  <sheetPr>
    <pageSetUpPr fitToPage="1"/>
  </sheetPr>
  <dimension ref="A1:K19"/>
  <sheetViews>
    <sheetView view="pageBreakPreview" zoomScale="97"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5" hidden="1" customWidth="1"/>
    <col min="6" max="6" width="22.5" style="4" customWidth="1"/>
    <col min="7" max="7" width="27.75" style="4" customWidth="1"/>
    <col min="8" max="8" width="61.375" style="4" customWidth="1"/>
    <col min="9" max="9" width="15.75" style="4" customWidth="1"/>
    <col min="10" max="10" width="23.625" style="5" hidden="1" customWidth="1"/>
    <col min="11" max="11" width="8.25" style="4" customWidth="1"/>
    <col min="12" max="16384" width="9" style="4"/>
  </cols>
  <sheetData>
    <row r="1" spans="1:11" ht="26.25">
      <c r="A1" s="82" t="s">
        <v>1521</v>
      </c>
      <c r="B1" s="82"/>
      <c r="C1" s="82"/>
      <c r="D1" s="82"/>
      <c r="E1" s="85"/>
      <c r="F1" s="85"/>
      <c r="G1" s="85"/>
      <c r="H1" s="85"/>
      <c r="I1" s="85"/>
      <c r="J1" s="85"/>
      <c r="K1" s="85"/>
    </row>
    <row r="3" spans="1:11">
      <c r="A3" s="41" t="s">
        <v>111</v>
      </c>
      <c r="B3" s="40" t="s">
        <v>112</v>
      </c>
      <c r="C3" s="40" t="s">
        <v>113</v>
      </c>
      <c r="D3" s="40" t="s">
        <v>1025</v>
      </c>
      <c r="E3" s="40" t="s">
        <v>114</v>
      </c>
      <c r="F3" s="40" t="s">
        <v>115</v>
      </c>
      <c r="G3" s="40" t="s">
        <v>116</v>
      </c>
      <c r="H3" s="40" t="s">
        <v>117</v>
      </c>
      <c r="I3" s="40" t="s">
        <v>118</v>
      </c>
      <c r="J3" s="40" t="s">
        <v>119</v>
      </c>
      <c r="K3" s="40" t="s">
        <v>120</v>
      </c>
    </row>
    <row r="4" spans="1:11" ht="148.5">
      <c r="A4" s="34">
        <v>1</v>
      </c>
      <c r="B4" s="34" t="s">
        <v>228</v>
      </c>
      <c r="C4" s="34" t="s">
        <v>895</v>
      </c>
      <c r="D4" s="34" t="s">
        <v>896</v>
      </c>
      <c r="E4" s="34"/>
      <c r="F4" s="33" t="s">
        <v>234</v>
      </c>
      <c r="G4" s="33" t="s">
        <v>917</v>
      </c>
      <c r="H4" s="46" t="s">
        <v>1463</v>
      </c>
      <c r="I4" s="33"/>
      <c r="J4" s="34"/>
      <c r="K4" s="33"/>
    </row>
    <row r="5" spans="1:11" ht="148.5">
      <c r="A5" s="34">
        <v>2</v>
      </c>
      <c r="B5" s="34" t="s">
        <v>228</v>
      </c>
      <c r="C5" s="34" t="s">
        <v>75</v>
      </c>
      <c r="D5" s="34" t="s">
        <v>896</v>
      </c>
      <c r="E5" s="34"/>
      <c r="F5" s="33" t="s">
        <v>918</v>
      </c>
      <c r="G5" s="33" t="s">
        <v>244</v>
      </c>
      <c r="H5" s="33" t="s">
        <v>897</v>
      </c>
      <c r="I5" s="33" t="s">
        <v>932</v>
      </c>
      <c r="J5" s="34"/>
      <c r="K5" s="33"/>
    </row>
    <row r="6" spans="1:11" ht="138" customHeight="1">
      <c r="A6" s="34">
        <v>3</v>
      </c>
      <c r="B6" s="34" t="s">
        <v>228</v>
      </c>
      <c r="C6" s="34" t="s">
        <v>76</v>
      </c>
      <c r="D6" s="34" t="s">
        <v>896</v>
      </c>
      <c r="E6" s="34"/>
      <c r="F6" s="38" t="s">
        <v>235</v>
      </c>
      <c r="G6" s="33" t="s">
        <v>919</v>
      </c>
      <c r="H6" s="36" t="s">
        <v>898</v>
      </c>
      <c r="I6" s="33"/>
      <c r="J6" s="34"/>
      <c r="K6" s="33"/>
    </row>
    <row r="7" spans="1:11" ht="150" customHeight="1">
      <c r="A7" s="34">
        <v>4</v>
      </c>
      <c r="B7" s="34" t="s">
        <v>228</v>
      </c>
      <c r="C7" s="34" t="s">
        <v>77</v>
      </c>
      <c r="D7" s="34" t="s">
        <v>896</v>
      </c>
      <c r="E7" s="34"/>
      <c r="F7" s="33" t="s">
        <v>229</v>
      </c>
      <c r="G7" s="33" t="s">
        <v>920</v>
      </c>
      <c r="H7" s="33" t="s">
        <v>899</v>
      </c>
      <c r="I7" s="33"/>
      <c r="J7" s="34"/>
      <c r="K7" s="33"/>
    </row>
    <row r="8" spans="1:11" ht="216.75" customHeight="1">
      <c r="A8" s="34">
        <v>5</v>
      </c>
      <c r="B8" s="34" t="s">
        <v>228</v>
      </c>
      <c r="C8" s="34" t="s">
        <v>78</v>
      </c>
      <c r="D8" s="34" t="s">
        <v>896</v>
      </c>
      <c r="E8" s="34"/>
      <c r="F8" s="35" t="s">
        <v>230</v>
      </c>
      <c r="G8" s="33" t="s">
        <v>921</v>
      </c>
      <c r="H8" s="33" t="s">
        <v>242</v>
      </c>
      <c r="I8" s="33"/>
      <c r="J8" s="34"/>
      <c r="K8" s="33"/>
    </row>
    <row r="9" spans="1:11" ht="133.5" customHeight="1">
      <c r="A9" s="34">
        <v>6</v>
      </c>
      <c r="B9" s="34" t="s">
        <v>228</v>
      </c>
      <c r="C9" s="34" t="s">
        <v>86</v>
      </c>
      <c r="D9" s="34" t="s">
        <v>896</v>
      </c>
      <c r="E9" s="34"/>
      <c r="F9" s="33" t="s">
        <v>231</v>
      </c>
      <c r="G9" s="33" t="s">
        <v>232</v>
      </c>
      <c r="H9" s="33" t="s">
        <v>1477</v>
      </c>
      <c r="I9" s="33"/>
      <c r="J9" s="34"/>
      <c r="K9" s="33"/>
    </row>
    <row r="10" spans="1:11" ht="66">
      <c r="A10" s="34">
        <v>7</v>
      </c>
      <c r="B10" s="34" t="s">
        <v>228</v>
      </c>
      <c r="C10" s="34" t="s">
        <v>886</v>
      </c>
      <c r="D10" s="34" t="s">
        <v>896</v>
      </c>
      <c r="E10" s="34"/>
      <c r="F10" s="33" t="s">
        <v>900</v>
      </c>
      <c r="G10" s="33" t="s">
        <v>922</v>
      </c>
      <c r="H10" s="33" t="s">
        <v>901</v>
      </c>
      <c r="I10" s="33" t="s">
        <v>931</v>
      </c>
      <c r="J10" s="34"/>
      <c r="K10" s="33"/>
    </row>
    <row r="11" spans="1:11" ht="66">
      <c r="A11" s="34">
        <v>8</v>
      </c>
      <c r="B11" s="34" t="s">
        <v>228</v>
      </c>
      <c r="C11" s="34" t="s">
        <v>887</v>
      </c>
      <c r="D11" s="34" t="s">
        <v>896</v>
      </c>
      <c r="E11" s="34"/>
      <c r="F11" s="33" t="s">
        <v>902</v>
      </c>
      <c r="G11" s="33" t="s">
        <v>923</v>
      </c>
      <c r="H11" s="33" t="s">
        <v>903</v>
      </c>
      <c r="I11" s="33"/>
      <c r="J11" s="34"/>
      <c r="K11" s="33"/>
    </row>
    <row r="12" spans="1:11" ht="82.5">
      <c r="A12" s="34">
        <v>9</v>
      </c>
      <c r="B12" s="34" t="s">
        <v>228</v>
      </c>
      <c r="C12" s="34" t="s">
        <v>888</v>
      </c>
      <c r="D12" s="34" t="s">
        <v>896</v>
      </c>
      <c r="E12" s="34"/>
      <c r="F12" s="33" t="s">
        <v>904</v>
      </c>
      <c r="G12" s="33" t="s">
        <v>924</v>
      </c>
      <c r="H12" s="33" t="s">
        <v>905</v>
      </c>
      <c r="I12" s="33"/>
      <c r="J12" s="34"/>
      <c r="K12" s="33"/>
    </row>
    <row r="13" spans="1:11" ht="82.5">
      <c r="A13" s="34">
        <v>10</v>
      </c>
      <c r="B13" s="34" t="s">
        <v>228</v>
      </c>
      <c r="C13" s="34" t="s">
        <v>889</v>
      </c>
      <c r="D13" s="34" t="s">
        <v>906</v>
      </c>
      <c r="E13" s="34"/>
      <c r="F13" s="33" t="s">
        <v>907</v>
      </c>
      <c r="G13" s="33" t="s">
        <v>925</v>
      </c>
      <c r="H13" s="33" t="s">
        <v>908</v>
      </c>
      <c r="I13" s="33"/>
      <c r="J13" s="34"/>
      <c r="K13" s="33"/>
    </row>
    <row r="14" spans="1:11" ht="115.5">
      <c r="A14" s="34">
        <v>11</v>
      </c>
      <c r="B14" s="34" t="s">
        <v>228</v>
      </c>
      <c r="C14" s="34" t="s">
        <v>890</v>
      </c>
      <c r="D14" s="34" t="s">
        <v>906</v>
      </c>
      <c r="E14" s="34"/>
      <c r="F14" s="37" t="s">
        <v>882</v>
      </c>
      <c r="G14" s="35" t="s">
        <v>926</v>
      </c>
      <c r="H14" s="30" t="s">
        <v>909</v>
      </c>
      <c r="I14" s="33" t="s">
        <v>910</v>
      </c>
      <c r="J14" s="34"/>
      <c r="K14" s="33"/>
    </row>
    <row r="15" spans="1:11" ht="148.5">
      <c r="A15" s="34">
        <v>12</v>
      </c>
      <c r="B15" s="34" t="s">
        <v>228</v>
      </c>
      <c r="C15" s="34" t="s">
        <v>891</v>
      </c>
      <c r="D15" s="34" t="s">
        <v>906</v>
      </c>
      <c r="E15" s="34"/>
      <c r="F15" s="37" t="s">
        <v>883</v>
      </c>
      <c r="G15" s="35" t="s">
        <v>927</v>
      </c>
      <c r="H15" s="30" t="s">
        <v>911</v>
      </c>
      <c r="I15" s="33" t="s">
        <v>912</v>
      </c>
      <c r="J15" s="34"/>
      <c r="K15" s="33"/>
    </row>
    <row r="16" spans="1:11" ht="99">
      <c r="A16" s="34">
        <v>13</v>
      </c>
      <c r="B16" s="34" t="s">
        <v>228</v>
      </c>
      <c r="C16" s="34" t="s">
        <v>892</v>
      </c>
      <c r="D16" s="34" t="s">
        <v>916</v>
      </c>
      <c r="E16" s="34"/>
      <c r="F16" s="35" t="s">
        <v>226</v>
      </c>
      <c r="G16" s="35" t="s">
        <v>928</v>
      </c>
      <c r="H16" s="33" t="s">
        <v>241</v>
      </c>
      <c r="I16" s="33" t="s">
        <v>227</v>
      </c>
      <c r="J16" s="34"/>
      <c r="K16" s="33"/>
    </row>
    <row r="17" spans="1:11" ht="99">
      <c r="A17" s="34">
        <v>14</v>
      </c>
      <c r="B17" s="34" t="s">
        <v>228</v>
      </c>
      <c r="C17" s="34" t="s">
        <v>893</v>
      </c>
      <c r="D17" s="34" t="s">
        <v>916</v>
      </c>
      <c r="E17" s="34"/>
      <c r="F17" s="35" t="s">
        <v>233</v>
      </c>
      <c r="G17" s="35" t="s">
        <v>929</v>
      </c>
      <c r="H17" s="35" t="s">
        <v>243</v>
      </c>
      <c r="I17" s="33" t="s">
        <v>930</v>
      </c>
      <c r="J17" s="34"/>
      <c r="K17" s="33"/>
    </row>
    <row r="18" spans="1:11" ht="82.5">
      <c r="A18" s="34">
        <v>15</v>
      </c>
      <c r="B18" s="34" t="s">
        <v>228</v>
      </c>
      <c r="C18" s="34" t="s">
        <v>894</v>
      </c>
      <c r="D18" s="34" t="s">
        <v>916</v>
      </c>
      <c r="E18" s="34"/>
      <c r="F18" s="35" t="s">
        <v>913</v>
      </c>
      <c r="G18" s="2" t="s">
        <v>914</v>
      </c>
      <c r="H18" s="2" t="s">
        <v>915</v>
      </c>
      <c r="I18" s="2"/>
      <c r="J18" s="13"/>
      <c r="K18" s="2"/>
    </row>
    <row r="19" spans="1:11" ht="33">
      <c r="A19" s="68">
        <v>16</v>
      </c>
      <c r="B19" s="68" t="s">
        <v>1478</v>
      </c>
      <c r="C19" s="68" t="s">
        <v>1479</v>
      </c>
      <c r="D19" s="68" t="s">
        <v>1480</v>
      </c>
      <c r="E19" s="68"/>
      <c r="F19" s="69" t="s">
        <v>1481</v>
      </c>
      <c r="G19" s="70" t="s">
        <v>1482</v>
      </c>
      <c r="H19" s="71" t="s">
        <v>1483</v>
      </c>
      <c r="I19" s="71"/>
      <c r="J19" s="13"/>
      <c r="K19" s="2"/>
    </row>
  </sheetData>
  <mergeCells count="1">
    <mergeCell ref="A1:K1"/>
  </mergeCells>
  <phoneticPr fontId="1" type="noConversion"/>
  <printOptions horizontalCentered="1"/>
  <pageMargins left="0.23622047244094491" right="0.2" top="0.76" bottom="0.66" header="0.31496062992125984" footer="0.31496062992125984"/>
  <pageSetup paperSize="9" scale="73" fitToHeight="0" orientation="landscape" r:id="rId1"/>
  <headerFooter>
    <oddFooter>&amp;L&amp;A&amp;C- &amp;P -</oddFooter>
  </headerFooter>
  <rowBreaks count="1" manualBreakCount="1">
    <brk id="7" max="10" man="1"/>
  </rowBreaks>
</worksheet>
</file>

<file path=xl/worksheets/sheet22.xml><?xml version="1.0" encoding="utf-8"?>
<worksheet xmlns="http://schemas.openxmlformats.org/spreadsheetml/2006/main" xmlns:r="http://schemas.openxmlformats.org/officeDocument/2006/relationships">
  <sheetPr>
    <pageSetUpPr fitToPage="1"/>
  </sheetPr>
  <dimension ref="A1:K8"/>
  <sheetViews>
    <sheetView tabSelected="1" view="pageBreakPreview" zoomScale="97" zoomScaleSheetLayoutView="97" workbookViewId="0">
      <pane xSplit="5" ySplit="3" topLeftCell="F4" activePane="bottomRight" state="frozen"/>
      <selection sqref="A1:D1"/>
      <selection pane="topRight" sqref="A1:D1"/>
      <selection pane="bottomLeft" sqref="A1:D1"/>
      <selection pane="bottomRight" sqref="A1:K1"/>
    </sheetView>
  </sheetViews>
  <sheetFormatPr defaultRowHeight="16.5"/>
  <cols>
    <col min="1" max="1" width="5.25" style="5" bestFit="1" customWidth="1"/>
    <col min="2" max="2" width="13" style="5" bestFit="1" customWidth="1"/>
    <col min="3" max="3" width="11" style="5" bestFit="1" customWidth="1"/>
    <col min="4" max="4" width="15.125" style="5" bestFit="1" customWidth="1"/>
    <col min="5" max="5" width="15.125" style="4" hidden="1" customWidth="1"/>
    <col min="6" max="6" width="22.5" style="4" customWidth="1"/>
    <col min="7" max="7" width="25.375" style="4" customWidth="1"/>
    <col min="8" max="8" width="60.625" style="4" customWidth="1"/>
    <col min="9" max="9" width="15.75" style="4" customWidth="1"/>
    <col min="10" max="10" width="23.625" style="5" hidden="1" customWidth="1"/>
    <col min="11" max="11" width="10.375" style="4" customWidth="1"/>
    <col min="12" max="16384" width="9" style="4"/>
  </cols>
  <sheetData>
    <row r="1" spans="1:11" ht="26.25">
      <c r="A1" s="82" t="s">
        <v>85</v>
      </c>
      <c r="B1" s="82"/>
      <c r="C1" s="82"/>
      <c r="D1" s="82"/>
      <c r="E1" s="85"/>
      <c r="F1" s="85"/>
      <c r="G1" s="85"/>
      <c r="H1" s="85"/>
      <c r="I1" s="85"/>
      <c r="J1" s="85"/>
      <c r="K1" s="85"/>
    </row>
    <row r="3" spans="1:11">
      <c r="A3" s="8" t="s">
        <v>0</v>
      </c>
      <c r="B3" s="8" t="s">
        <v>3</v>
      </c>
      <c r="C3" s="8" t="s">
        <v>1</v>
      </c>
      <c r="D3" s="8" t="s">
        <v>1025</v>
      </c>
      <c r="E3" s="8" t="s">
        <v>9</v>
      </c>
      <c r="F3" s="8" t="s">
        <v>2</v>
      </c>
      <c r="G3" s="8" t="s">
        <v>7</v>
      </c>
      <c r="H3" s="8" t="s">
        <v>8</v>
      </c>
      <c r="I3" s="8" t="s">
        <v>4</v>
      </c>
      <c r="J3" s="8" t="s">
        <v>5</v>
      </c>
      <c r="K3" s="8" t="s">
        <v>6</v>
      </c>
    </row>
    <row r="4" spans="1:11" ht="165">
      <c r="A4" s="13">
        <v>1</v>
      </c>
      <c r="B4" s="13" t="s">
        <v>16</v>
      </c>
      <c r="C4" s="13" t="s">
        <v>17</v>
      </c>
      <c r="D4" s="13" t="s">
        <v>938</v>
      </c>
      <c r="E4" s="2"/>
      <c r="F4" s="2" t="s">
        <v>881</v>
      </c>
      <c r="G4" s="2" t="s">
        <v>87</v>
      </c>
      <c r="H4" s="2" t="s">
        <v>1463</v>
      </c>
      <c r="I4" s="2" t="s">
        <v>942</v>
      </c>
      <c r="J4" s="13"/>
      <c r="K4" s="2"/>
    </row>
    <row r="5" spans="1:11" ht="148.5">
      <c r="A5" s="13">
        <v>2</v>
      </c>
      <c r="B5" s="13" t="s">
        <v>16</v>
      </c>
      <c r="C5" s="13" t="s">
        <v>80</v>
      </c>
      <c r="D5" s="13" t="s">
        <v>938</v>
      </c>
      <c r="E5" s="2"/>
      <c r="F5" s="2" t="s">
        <v>945</v>
      </c>
      <c r="G5" s="2" t="s">
        <v>89</v>
      </c>
      <c r="H5" s="2" t="s">
        <v>946</v>
      </c>
      <c r="I5" s="2"/>
      <c r="J5" s="13"/>
      <c r="K5" s="2"/>
    </row>
    <row r="6" spans="1:11" ht="132">
      <c r="A6" s="13">
        <v>3</v>
      </c>
      <c r="B6" s="13" t="s">
        <v>16</v>
      </c>
      <c r="C6" s="13" t="s">
        <v>81</v>
      </c>
      <c r="D6" s="13" t="s">
        <v>939</v>
      </c>
      <c r="E6" s="2"/>
      <c r="F6" s="2" t="s">
        <v>88</v>
      </c>
      <c r="G6" s="2" t="s">
        <v>934</v>
      </c>
      <c r="H6" s="2" t="s">
        <v>935</v>
      </c>
      <c r="I6" s="2" t="s">
        <v>941</v>
      </c>
      <c r="J6" s="13"/>
      <c r="K6" s="2"/>
    </row>
    <row r="7" spans="1:11" ht="148.5">
      <c r="A7" s="13">
        <v>4</v>
      </c>
      <c r="B7" s="13" t="s">
        <v>16</v>
      </c>
      <c r="C7" s="13" t="s">
        <v>82</v>
      </c>
      <c r="D7" s="13" t="s">
        <v>940</v>
      </c>
      <c r="E7" s="2"/>
      <c r="F7" s="2" t="s">
        <v>90</v>
      </c>
      <c r="G7" s="2" t="s">
        <v>91</v>
      </c>
      <c r="H7" s="2" t="s">
        <v>1462</v>
      </c>
      <c r="I7" s="2"/>
      <c r="J7" s="13"/>
      <c r="K7" s="2"/>
    </row>
    <row r="8" spans="1:11" ht="33">
      <c r="A8" s="13">
        <v>5</v>
      </c>
      <c r="B8" s="13" t="s">
        <v>16</v>
      </c>
      <c r="C8" s="13" t="s">
        <v>937</v>
      </c>
      <c r="D8" s="13" t="s">
        <v>916</v>
      </c>
      <c r="E8" s="2"/>
      <c r="F8" s="42" t="s">
        <v>885</v>
      </c>
      <c r="G8" s="17" t="s">
        <v>936</v>
      </c>
      <c r="H8" s="30" t="s">
        <v>1111</v>
      </c>
      <c r="I8" s="2"/>
      <c r="J8" s="13"/>
      <c r="K8" s="2"/>
    </row>
  </sheetData>
  <mergeCells count="1">
    <mergeCell ref="A1:K1"/>
  </mergeCells>
  <phoneticPr fontId="1" type="noConversion"/>
  <pageMargins left="0.23622047244094491" right="0.23622047244094491" top="0.74803149606299213" bottom="0.74803149606299213" header="0.31496062992125984" footer="0.31496062992125984"/>
  <pageSetup paperSize="9" scale="73" fitToHeight="0" orientation="landscape" r:id="rId1"/>
  <headerFooter>
    <oddFooter>&amp;L&amp;A&amp;C- &amp;P -</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E9"/>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15.875" style="27" bestFit="1" customWidth="1"/>
    <col min="3" max="3" width="7.125" style="6" hidden="1" customWidth="1"/>
    <col min="4" max="4" width="28.625" style="6" bestFit="1" customWidth="1"/>
    <col min="5" max="5" width="10.625" style="6" customWidth="1"/>
    <col min="6" max="16384" width="9" style="6"/>
  </cols>
  <sheetData>
    <row r="1" spans="1:5" ht="26.25">
      <c r="A1" s="84"/>
      <c r="B1" s="84"/>
      <c r="C1" s="84"/>
      <c r="D1" s="84"/>
      <c r="E1" s="84"/>
    </row>
    <row r="3" spans="1:5">
      <c r="A3" s="1" t="s">
        <v>1</v>
      </c>
      <c r="B3" s="1" t="s">
        <v>1024</v>
      </c>
      <c r="C3" s="1" t="s">
        <v>9</v>
      </c>
      <c r="D3" s="1" t="s">
        <v>2</v>
      </c>
      <c r="E3" s="1" t="s">
        <v>6</v>
      </c>
    </row>
    <row r="4" spans="1:5">
      <c r="A4" s="26" t="str">
        <f>'4.성능요구'!C4</f>
        <v>PER-001</v>
      </c>
      <c r="B4" s="26" t="str">
        <f>'4.성능요구'!D4</f>
        <v>소프트웨어 성능</v>
      </c>
      <c r="C4" s="26">
        <f>'4.성능요구'!E4</f>
        <v>0</v>
      </c>
      <c r="D4" s="7" t="str">
        <f>'4.성능요구'!F4</f>
        <v>웹 페이지 디스플레이 시간</v>
      </c>
      <c r="E4" s="7"/>
    </row>
    <row r="5" spans="1:5">
      <c r="A5" s="26" t="str">
        <f>'4.성능요구'!C5</f>
        <v>PER-002</v>
      </c>
      <c r="B5" s="26" t="str">
        <f>'4.성능요구'!D5</f>
        <v>소프트웨어 성능</v>
      </c>
      <c r="C5" s="26">
        <f>'4.성능요구'!E5</f>
        <v>0</v>
      </c>
      <c r="D5" s="7" t="str">
        <f>'4.성능요구'!F5</f>
        <v>평균 처리시간 및 동시처리</v>
      </c>
      <c r="E5" s="7"/>
    </row>
    <row r="6" spans="1:5">
      <c r="A6" s="26" t="str">
        <f>'4.성능요구'!C6</f>
        <v>PER-003</v>
      </c>
      <c r="B6" s="26" t="str">
        <f>'4.성능요구'!D6</f>
        <v>소프트웨어 성능</v>
      </c>
      <c r="C6" s="26">
        <f>'4.성능요구'!E6</f>
        <v>0</v>
      </c>
      <c r="D6" s="7" t="str">
        <f>'4.성능요구'!F6</f>
        <v>오류 응답 시간 및 지연 경고</v>
      </c>
      <c r="E6" s="7"/>
    </row>
    <row r="7" spans="1:5">
      <c r="A7" s="26" t="str">
        <f>'4.성능요구'!C7</f>
        <v>PER-004</v>
      </c>
      <c r="B7" s="26" t="str">
        <f>'4.성능요구'!D7</f>
        <v>소프트웨어 성능</v>
      </c>
      <c r="C7" s="26">
        <f>'4.성능요구'!E7</f>
        <v>0</v>
      </c>
      <c r="D7" s="7" t="str">
        <f>'4.성능요구'!F7</f>
        <v>문서 조회-로딩-첨부저장 시간</v>
      </c>
      <c r="E7" s="7"/>
    </row>
    <row r="8" spans="1:5">
      <c r="A8" s="26" t="str">
        <f>'4.성능요구'!C8</f>
        <v>PER-005</v>
      </c>
      <c r="B8" s="26" t="str">
        <f>'4.성능요구'!D8</f>
        <v>소프트웨어 성능</v>
      </c>
      <c r="C8" s="26">
        <f>'4.성능요구'!E8</f>
        <v>0</v>
      </c>
      <c r="D8" s="7" t="str">
        <f>'4.성능요구'!F8</f>
        <v>메인페이지 Display 시간</v>
      </c>
      <c r="E8" s="7"/>
    </row>
    <row r="9" spans="1:5">
      <c r="A9" s="26" t="str">
        <f>'4.성능요구'!C9</f>
        <v>PER-006</v>
      </c>
      <c r="B9" s="26" t="str">
        <f>'4.성능요구'!D9</f>
        <v>하드웨어 성능</v>
      </c>
      <c r="C9" s="26">
        <f>'4.성능요구'!E9</f>
        <v>0</v>
      </c>
      <c r="D9" s="7" t="str">
        <f>'4.성능요구'!F9</f>
        <v>시스템 자원 사용</v>
      </c>
      <c r="E9"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sheetPr>
    <tabColor rgb="FFC00000"/>
    <pageSetUpPr fitToPage="1"/>
  </sheetPr>
  <dimension ref="A1:E43"/>
  <sheetViews>
    <sheetView view="pageBreakPreview" zoomScale="97" zoomScaleSheetLayoutView="97" workbookViewId="0">
      <pane xSplit="3" ySplit="3" topLeftCell="D19"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17.125" style="27" bestFit="1" customWidth="1"/>
    <col min="3" max="3" width="7.125" style="6" hidden="1" customWidth="1"/>
    <col min="4" max="4" width="60.625" style="6" bestFit="1" customWidth="1"/>
    <col min="5" max="5" width="10.625" style="6" customWidth="1"/>
    <col min="6" max="16384" width="9" style="6"/>
  </cols>
  <sheetData>
    <row r="1" spans="1:5" ht="26.25">
      <c r="A1" s="84"/>
      <c r="B1" s="84"/>
      <c r="C1" s="84"/>
      <c r="D1" s="84"/>
      <c r="E1" s="84"/>
    </row>
    <row r="3" spans="1:5">
      <c r="A3" s="1" t="s">
        <v>1</v>
      </c>
      <c r="B3" s="1" t="s">
        <v>1025</v>
      </c>
      <c r="C3" s="1" t="s">
        <v>9</v>
      </c>
      <c r="D3" s="1" t="s">
        <v>2</v>
      </c>
      <c r="E3" s="1" t="s">
        <v>6</v>
      </c>
    </row>
    <row r="4" spans="1:5">
      <c r="A4" s="26" t="str">
        <f>'5.인터페이스요구'!C4</f>
        <v>SIR-001</v>
      </c>
      <c r="B4" s="26" t="str">
        <f>'5.인터페이스요구'!D4</f>
        <v>나라장터</v>
      </c>
      <c r="C4" s="26">
        <f>'5.인터페이스요구'!E4</f>
        <v>0</v>
      </c>
      <c r="D4" s="7" t="str">
        <f>'5.인터페이스요구'!F4</f>
        <v>녹색관련 물품정보</v>
      </c>
      <c r="E4" s="7"/>
    </row>
    <row r="5" spans="1:5">
      <c r="A5" s="26" t="str">
        <f>'5.인터페이스요구'!C5</f>
        <v>SIR-002</v>
      </c>
      <c r="B5" s="26" t="str">
        <f>'5.인터페이스요구'!D5</f>
        <v>DW</v>
      </c>
      <c r="C5" s="26">
        <f>'5.인터페이스요구'!E5</f>
        <v>0</v>
      </c>
      <c r="D5" s="7" t="str">
        <f>'5.인터페이스요구'!F5</f>
        <v>녹색관련 계약정보</v>
      </c>
      <c r="E5" s="7"/>
    </row>
    <row r="6" spans="1:5">
      <c r="A6" s="26" t="str">
        <f>'5.인터페이스요구'!C6</f>
        <v>SIR-003</v>
      </c>
      <c r="B6" s="26" t="str">
        <f>'5.인터페이스요구'!D6</f>
        <v>국민신문고</v>
      </c>
      <c r="C6" s="26">
        <f>'5.인터페이스요구'!E6</f>
        <v>0</v>
      </c>
      <c r="D6" s="7" t="str">
        <f>'5.인터페이스요구'!F6</f>
        <v>계약법규질의사례</v>
      </c>
      <c r="E6" s="7"/>
    </row>
    <row r="7" spans="1:5">
      <c r="A7" s="26" t="str">
        <f>'5.인터페이스요구'!C7</f>
        <v>SIR-004</v>
      </c>
      <c r="B7" s="26" t="str">
        <f>'5.인터페이스요구'!D7</f>
        <v>국민신문고</v>
      </c>
      <c r="C7" s="26">
        <f>'5.인터페이스요구'!E7</f>
        <v>0</v>
      </c>
      <c r="D7" s="7" t="str">
        <f>'5.인터페이스요구'!F7</f>
        <v>조달업무질의사례</v>
      </c>
      <c r="E7" s="7"/>
    </row>
    <row r="8" spans="1:5">
      <c r="A8" s="26" t="str">
        <f>'5.인터페이스요구'!C8</f>
        <v>SIR-005</v>
      </c>
      <c r="B8" s="26" t="str">
        <f>'5.인터페이스요구'!D8</f>
        <v>국민신문고</v>
      </c>
      <c r="C8" s="26">
        <f>'5.인터페이스요구'!E8</f>
        <v>0</v>
      </c>
      <c r="D8" s="7" t="str">
        <f>'5.인터페이스요구'!F8</f>
        <v>조달신문고 &gt; 진정/건의</v>
      </c>
      <c r="E8" s="7"/>
    </row>
    <row r="9" spans="1:5">
      <c r="A9" s="26" t="str">
        <f>'5.인터페이스요구'!C9</f>
        <v>SIR-006</v>
      </c>
      <c r="B9" s="26" t="str">
        <f>'5.인터페이스요구'!D9</f>
        <v>국민신문고</v>
      </c>
      <c r="C9" s="26">
        <f>'5.인터페이스요구'!E9</f>
        <v>0</v>
      </c>
      <c r="D9" s="7" t="str">
        <f>'5.인터페이스요구'!F9</f>
        <v>조달신문고 &gt; 불친절신고</v>
      </c>
      <c r="E9" s="7"/>
    </row>
    <row r="10" spans="1:5">
      <c r="A10" s="26" t="str">
        <f>'5.인터페이스요구'!C10</f>
        <v>SIR-007</v>
      </c>
      <c r="B10" s="26" t="str">
        <f>'5.인터페이스요구'!D10</f>
        <v>국민신문고</v>
      </c>
      <c r="C10" s="26">
        <f>'5.인터페이스요구'!E10</f>
        <v>0</v>
      </c>
      <c r="D10" s="7" t="str">
        <f>'5.인터페이스요구'!F10</f>
        <v>조달신문고 &gt; 예산낭비신고</v>
      </c>
      <c r="E10" s="7"/>
    </row>
    <row r="11" spans="1:5">
      <c r="A11" s="26" t="str">
        <f>'5.인터페이스요구'!C11</f>
        <v>SIR-008</v>
      </c>
      <c r="B11" s="26" t="str">
        <f>'5.인터페이스요구'!D11</f>
        <v>국민신문고</v>
      </c>
      <c r="C11" s="26">
        <f>'5.인터페이스요구'!E11</f>
        <v>0</v>
      </c>
      <c r="D11" s="7" t="str">
        <f>'5.인터페이스요구'!F11</f>
        <v>조달신문고 &gt; 부조리신고</v>
      </c>
      <c r="E11" s="7"/>
    </row>
    <row r="12" spans="1:5">
      <c r="A12" s="26" t="str">
        <f>'5.인터페이스요구'!C12</f>
        <v>SIR-009</v>
      </c>
      <c r="B12" s="26" t="str">
        <f>'5.인터페이스요구'!D12</f>
        <v>국민신문고</v>
      </c>
      <c r="C12" s="26">
        <f>'5.인터페이스요구'!E12</f>
        <v>0</v>
      </c>
      <c r="D12" s="7" t="str">
        <f>'5.인터페이스요구'!F12</f>
        <v>국민제안 &gt; 예산절감</v>
      </c>
      <c r="E12" s="7"/>
    </row>
    <row r="13" spans="1:5">
      <c r="A13" s="26" t="str">
        <f>'5.인터페이스요구'!C13</f>
        <v>SIR-010</v>
      </c>
      <c r="B13" s="26" t="str">
        <f>'5.인터페이스요구'!D13</f>
        <v>국민신문고</v>
      </c>
      <c r="C13" s="26">
        <f>'5.인터페이스요구'!E13</f>
        <v>0</v>
      </c>
      <c r="D13" s="7" t="str">
        <f>'5.인터페이스요구'!F13</f>
        <v>국민제안 &gt; 제도개선</v>
      </c>
      <c r="E13" s="7"/>
    </row>
    <row r="14" spans="1:5">
      <c r="A14" s="26" t="str">
        <f>'5.인터페이스요구'!C14</f>
        <v>SIR-011</v>
      </c>
      <c r="B14" s="26" t="str">
        <f>'5.인터페이스요구'!D14</f>
        <v>국민신문고</v>
      </c>
      <c r="C14" s="26">
        <f>'5.인터페이스요구'!E14</f>
        <v>0</v>
      </c>
      <c r="D14" s="7" t="str">
        <f>'5.인터페이스요구'!F14</f>
        <v>국민제안 &gt; 규제개혁</v>
      </c>
      <c r="E14" s="7"/>
    </row>
    <row r="15" spans="1:5">
      <c r="A15" s="26" t="str">
        <f>'5.인터페이스요구'!C15</f>
        <v>SIR-012</v>
      </c>
      <c r="B15" s="26" t="str">
        <f>'5.인터페이스요구'!D15</f>
        <v>국민신문고</v>
      </c>
      <c r="C15" s="26">
        <f>'5.인터페이스요구'!E15</f>
        <v>0</v>
      </c>
      <c r="D15" s="7" t="str">
        <f>'5.인터페이스요구'!F15</f>
        <v>정책토론 &gt; 전자공청회</v>
      </c>
      <c r="E15" s="7"/>
    </row>
    <row r="16" spans="1:5">
      <c r="A16" s="26" t="str">
        <f>'5.인터페이스요구'!C16</f>
        <v>SIR-013</v>
      </c>
      <c r="B16" s="26" t="str">
        <f>'5.인터페이스요구'!D16</f>
        <v>국민신문고</v>
      </c>
      <c r="C16" s="26">
        <f>'5.인터페이스요구'!E16</f>
        <v>0</v>
      </c>
      <c r="D16" s="7" t="str">
        <f>'5.인터페이스요구'!F16</f>
        <v>정책토론 &gt; 정책포럼</v>
      </c>
      <c r="E16" s="7"/>
    </row>
    <row r="17" spans="1:5">
      <c r="A17" s="26" t="str">
        <f>'5.인터페이스요구'!C17</f>
        <v>SIR-014</v>
      </c>
      <c r="B17" s="26" t="str">
        <f>'5.인터페이스요구'!D17</f>
        <v>국민신문고</v>
      </c>
      <c r="C17" s="26">
        <f>'5.인터페이스요구'!E17</f>
        <v>0</v>
      </c>
      <c r="D17" s="7" t="str">
        <f>'5.인터페이스요구'!F17</f>
        <v>정책토론 &gt; 설문조사</v>
      </c>
      <c r="E17" s="7"/>
    </row>
    <row r="18" spans="1:5">
      <c r="A18" s="26" t="str">
        <f>'5.인터페이스요구'!C18</f>
        <v>SIR-015</v>
      </c>
      <c r="B18" s="26" t="str">
        <f>'5.인터페이스요구'!D18</f>
        <v>110 정부민원안내</v>
      </c>
      <c r="C18" s="26">
        <f>'5.인터페이스요구'!E18</f>
        <v>0</v>
      </c>
      <c r="D18" s="7" t="str">
        <f>'5.인터페이스요구'!F18</f>
        <v>110 정부민원안내 콜센터</v>
      </c>
      <c r="E18" s="7"/>
    </row>
    <row r="19" spans="1:5">
      <c r="A19" s="26" t="str">
        <f>'5.인터페이스요구'!C19</f>
        <v>SIR-016</v>
      </c>
      <c r="B19" s="26" t="str">
        <f>'5.인터페이스요구'!D19</f>
        <v>SNS</v>
      </c>
      <c r="C19" s="26">
        <f>'5.인터페이스요구'!E19</f>
        <v>0</v>
      </c>
      <c r="D19" s="7" t="str">
        <f>'5.인터페이스요구'!F19</f>
        <v>Facebook</v>
      </c>
      <c r="E19" s="7"/>
    </row>
    <row r="20" spans="1:5">
      <c r="A20" s="26" t="str">
        <f>'5.인터페이스요구'!C20</f>
        <v>SIR-017</v>
      </c>
      <c r="B20" s="26" t="str">
        <f>'5.인터페이스요구'!D20</f>
        <v>SNS</v>
      </c>
      <c r="C20" s="26">
        <f>'5.인터페이스요구'!E20</f>
        <v>0</v>
      </c>
      <c r="D20" s="7" t="str">
        <f>'5.인터페이스요구'!F20</f>
        <v>Twitter</v>
      </c>
      <c r="E20" s="7"/>
    </row>
    <row r="21" spans="1:5">
      <c r="A21" s="26" t="str">
        <f>'5.인터페이스요구'!C21</f>
        <v>SIR-018</v>
      </c>
      <c r="B21" s="26" t="str">
        <f>'5.인터페이스요구'!D21</f>
        <v>실명확인</v>
      </c>
      <c r="C21" s="26">
        <f>'5.인터페이스요구'!E21</f>
        <v>0</v>
      </c>
      <c r="D21" s="7" t="str">
        <f>'5.인터페이스요구'!F21</f>
        <v>실명인증</v>
      </c>
      <c r="E21" s="7"/>
    </row>
    <row r="22" spans="1:5">
      <c r="A22" s="26" t="str">
        <f>'5.인터페이스요구'!C22</f>
        <v>SIR-019</v>
      </c>
      <c r="B22" s="26" t="str">
        <f>'5.인터페이스요구'!D22</f>
        <v>실명확인</v>
      </c>
      <c r="C22" s="26">
        <f>'5.인터페이스요구'!E22</f>
        <v>0</v>
      </c>
      <c r="D22" s="7" t="str">
        <f>'5.인터페이스요구'!F22</f>
        <v>공공 I-PIN</v>
      </c>
      <c r="E22" s="7"/>
    </row>
    <row r="23" spans="1:5">
      <c r="A23" s="26" t="str">
        <f>'5.인터페이스요구'!C23</f>
        <v>SIR-020</v>
      </c>
      <c r="B23" s="26" t="str">
        <f>'5.인터페이스요구'!D23</f>
        <v>녹색인증정보</v>
      </c>
      <c r="C23" s="26">
        <f>'5.인터페이스요구'!E23</f>
        <v>0</v>
      </c>
      <c r="D23" s="7" t="str">
        <f>'5.인터페이스요구'!F23</f>
        <v>대기전력저감우수제품, 에너지효율 1등급제품, 고효율에너지기자재</v>
      </c>
      <c r="E23" s="7"/>
    </row>
    <row r="24" spans="1:5">
      <c r="A24" s="26" t="str">
        <f>'5.인터페이스요구'!C24</f>
        <v>SIR-021</v>
      </c>
      <c r="B24" s="26" t="str">
        <f>'5.인터페이스요구'!D24</f>
        <v>녹색인증정보</v>
      </c>
      <c r="C24" s="26">
        <f>'5.인터페이스요구'!E24</f>
        <v>0</v>
      </c>
      <c r="D24" s="7" t="str">
        <f>'5.인터페이스요구'!F24</f>
        <v>신·재생에너지설비인증</v>
      </c>
      <c r="E24" s="7"/>
    </row>
    <row r="25" spans="1:5">
      <c r="A25" s="26" t="str">
        <f>'5.인터페이스요구'!C25</f>
        <v>SIR-022</v>
      </c>
      <c r="B25" s="26" t="str">
        <f>'5.인터페이스요구'!D25</f>
        <v>녹색인증정보</v>
      </c>
      <c r="C25" s="26">
        <f>'5.인터페이스요구'!E25</f>
        <v>0</v>
      </c>
      <c r="D25" s="7" t="str">
        <f>'5.인터페이스요구'!F25</f>
        <v>환경표지</v>
      </c>
      <c r="E25" s="7"/>
    </row>
    <row r="26" spans="1:5">
      <c r="A26" s="26" t="str">
        <f>'5.인터페이스요구'!C26</f>
        <v>SIR-023</v>
      </c>
      <c r="B26" s="26" t="str">
        <f>'5.인터페이스요구'!D26</f>
        <v>녹색인증정보</v>
      </c>
      <c r="C26" s="26">
        <f>'5.인터페이스요구'!E26</f>
        <v>0</v>
      </c>
      <c r="D26" s="7" t="str">
        <f>'5.인터페이스요구'!F26</f>
        <v>우수재활용제품(GR)</v>
      </c>
      <c r="E26" s="7"/>
    </row>
    <row r="27" spans="1:5">
      <c r="A27" s="26" t="str">
        <f>'5.인터페이스요구'!C27</f>
        <v>SIR-024</v>
      </c>
      <c r="B27" s="26" t="str">
        <f>'5.인터페이스요구'!D27</f>
        <v>녹색인증정보</v>
      </c>
      <c r="C27" s="26">
        <f>'5.인터페이스요구'!E27</f>
        <v>0</v>
      </c>
      <c r="D27" s="7" t="str">
        <f>'5.인터페이스요구'!F27</f>
        <v>녹색인증(기술, 사업, 전문기업)</v>
      </c>
      <c r="E27" s="7"/>
    </row>
    <row r="28" spans="1:5">
      <c r="A28" s="26" t="str">
        <f>'5.인터페이스요구'!C28</f>
        <v>SIR-025</v>
      </c>
      <c r="B28" s="26" t="str">
        <f>'5.인터페이스요구'!D28</f>
        <v>소프트웨어</v>
      </c>
      <c r="C28" s="26">
        <f>'5.인터페이스요구'!E28</f>
        <v>0</v>
      </c>
      <c r="D28" s="7" t="str">
        <f>'5.인터페이스요구'!F28</f>
        <v>구간암호화 SSL 연동</v>
      </c>
      <c r="E28" s="7"/>
    </row>
    <row r="29" spans="1:5">
      <c r="A29" s="26" t="str">
        <f>'5.인터페이스요구'!C29</f>
        <v>SIR-026</v>
      </c>
      <c r="B29" s="26" t="str">
        <f>'5.인터페이스요구'!D29</f>
        <v>소프트웨어</v>
      </c>
      <c r="C29" s="26">
        <f>'5.인터페이스요구'!E29</f>
        <v>0</v>
      </c>
      <c r="D29" s="7" t="str">
        <f>'5.인터페이스요구'!F29</f>
        <v>개인정보보호 솔루션 연동</v>
      </c>
      <c r="E29" s="7"/>
    </row>
    <row r="30" spans="1:5">
      <c r="A30" s="26" t="str">
        <f>'5.인터페이스요구'!C30</f>
        <v>SIR-027</v>
      </c>
      <c r="B30" s="26" t="str">
        <f>'5.인터페이스요구'!D30</f>
        <v>소프트웨어</v>
      </c>
      <c r="C30" s="26">
        <f>'5.인터페이스요구'!E30</f>
        <v>0</v>
      </c>
      <c r="D30" s="7" t="str">
        <f>'5.인터페이스요구'!F30</f>
        <v>웹 에디터 솔루션 연동</v>
      </c>
      <c r="E30" s="7"/>
    </row>
    <row r="31" spans="1:5">
      <c r="A31" s="26" t="str">
        <f>'5.인터페이스요구'!C31</f>
        <v>SIR-028</v>
      </c>
      <c r="B31" s="26" t="str">
        <f>'5.인터페이스요구'!D31</f>
        <v>디자인</v>
      </c>
      <c r="C31" s="26">
        <f>'5.인터페이스요구'!E31</f>
        <v>0</v>
      </c>
      <c r="D31" s="7" t="str">
        <f>'5.인터페이스요구'!F31</f>
        <v>GUI 표준화</v>
      </c>
      <c r="E31" s="7"/>
    </row>
    <row r="32" spans="1:5">
      <c r="A32" s="26" t="str">
        <f>'5.인터페이스요구'!C32</f>
        <v>SIR-029</v>
      </c>
      <c r="B32" s="26" t="str">
        <f>'5.인터페이스요구'!D32</f>
        <v>디자인</v>
      </c>
      <c r="C32" s="26">
        <f>'5.인터페이스요구'!E32</f>
        <v>0</v>
      </c>
      <c r="D32" s="7" t="str">
        <f>'5.인터페이스요구'!F32</f>
        <v>스타일 시트 사용</v>
      </c>
      <c r="E32" s="7"/>
    </row>
    <row r="33" spans="1:5">
      <c r="A33" s="26" t="str">
        <f>'5.인터페이스요구'!C33</f>
        <v>SIR-030</v>
      </c>
      <c r="B33" s="26" t="str">
        <f>'5.인터페이스요구'!D33</f>
        <v>디자인</v>
      </c>
      <c r="C33" s="26">
        <f>'5.인터페이스요구'!E33</f>
        <v>0</v>
      </c>
      <c r="D33" s="7" t="str">
        <f>'5.인터페이스요구'!F33</f>
        <v>사이트 구성 및 디자인 설계</v>
      </c>
      <c r="E33" s="7"/>
    </row>
    <row r="34" spans="1:5">
      <c r="A34" s="26" t="str">
        <f>'5.인터페이스요구'!C34</f>
        <v>SIR-031</v>
      </c>
      <c r="B34" s="26" t="str">
        <f>'5.인터페이스요구'!D34</f>
        <v>디자인</v>
      </c>
      <c r="C34" s="26">
        <f>'5.인터페이스요구'!E34</f>
        <v>0</v>
      </c>
      <c r="D34" s="7" t="str">
        <f>'5.인터페이스요구'!F34</f>
        <v>디자인 시안 제작 및 의견 수렴</v>
      </c>
      <c r="E34" s="7"/>
    </row>
    <row r="35" spans="1:5">
      <c r="A35" s="26" t="str">
        <f>'5.인터페이스요구'!C35</f>
        <v>SIR-032</v>
      </c>
      <c r="B35" s="26" t="str">
        <f>'5.인터페이스요구'!D35</f>
        <v>UI</v>
      </c>
      <c r="C35" s="26">
        <f>'5.인터페이스요구'!E35</f>
        <v>0</v>
      </c>
      <c r="D35" s="7" t="str">
        <f>'5.인터페이스요구'!F35</f>
        <v>메뉴체계 구성</v>
      </c>
      <c r="E35" s="7"/>
    </row>
    <row r="36" spans="1:5">
      <c r="A36" s="26" t="str">
        <f>'5.인터페이스요구'!C36</f>
        <v>SIR-033</v>
      </c>
      <c r="B36" s="26" t="str">
        <f>'5.인터페이스요구'!D36</f>
        <v>UI</v>
      </c>
      <c r="C36" s="26">
        <f>'5.인터페이스요구'!E36</f>
        <v>0</v>
      </c>
      <c r="D36" s="7" t="str">
        <f>'5.인터페이스요구'!F36</f>
        <v>네비게이션 기능</v>
      </c>
      <c r="E36" s="7"/>
    </row>
    <row r="37" spans="1:5">
      <c r="A37" s="26" t="str">
        <f>'5.인터페이스요구'!C37</f>
        <v>SIR-034</v>
      </c>
      <c r="B37" s="26" t="str">
        <f>'5.인터페이스요구'!D37</f>
        <v>UI</v>
      </c>
      <c r="C37" s="26">
        <f>'5.인터페이스요구'!E37</f>
        <v>0</v>
      </c>
      <c r="D37" s="7" t="str">
        <f>'5.인터페이스요구'!F37</f>
        <v>메인화면 구성</v>
      </c>
      <c r="E37" s="7"/>
    </row>
    <row r="38" spans="1:5">
      <c r="A38" s="26" t="str">
        <f>'5.인터페이스요구'!C38</f>
        <v>SIR-035</v>
      </c>
      <c r="B38" s="26" t="str">
        <f>'5.인터페이스요구'!D38</f>
        <v>UI</v>
      </c>
      <c r="C38" s="26">
        <f>'5.인터페이스요구'!E38</f>
        <v>0</v>
      </c>
      <c r="D38" s="7" t="str">
        <f>'5.인터페이스요구'!F38</f>
        <v>Cross Browser</v>
      </c>
      <c r="E38" s="7"/>
    </row>
    <row r="39" spans="1:5">
      <c r="A39" s="26" t="str">
        <f>'5.인터페이스요구'!C39</f>
        <v>SIR-036</v>
      </c>
      <c r="B39" s="26" t="str">
        <f>'5.인터페이스요구'!D39</f>
        <v>UI</v>
      </c>
      <c r="C39" s="26">
        <f>'5.인터페이스요구'!E39</f>
        <v>0</v>
      </c>
      <c r="D39" s="7" t="str">
        <f>'5.인터페이스요구'!F39</f>
        <v>스크린 사이즈</v>
      </c>
      <c r="E39" s="7"/>
    </row>
    <row r="40" spans="1:5">
      <c r="A40" s="26" t="str">
        <f>'5.인터페이스요구'!C40</f>
        <v>SIR-037</v>
      </c>
      <c r="B40" s="26" t="str">
        <f>'5.인터페이스요구'!D40</f>
        <v>UI</v>
      </c>
      <c r="C40" s="26">
        <f>'5.인터페이스요구'!E40</f>
        <v>0</v>
      </c>
      <c r="D40" s="7" t="str">
        <f>'5.인터페이스요구'!F40</f>
        <v>필수/선택 입력 항목 표시</v>
      </c>
      <c r="E40" s="7"/>
    </row>
    <row r="41" spans="1:5">
      <c r="A41" s="26" t="str">
        <f>'5.인터페이스요구'!C41</f>
        <v>SIR-038</v>
      </c>
      <c r="B41" s="26" t="str">
        <f>'5.인터페이스요구'!D41</f>
        <v>UI</v>
      </c>
      <c r="C41" s="26">
        <f>'5.인터페이스요구'!E41</f>
        <v>0</v>
      </c>
      <c r="D41" s="7" t="str">
        <f>'5.인터페이스요구'!F41</f>
        <v>일정입력 방식</v>
      </c>
      <c r="E41" s="7"/>
    </row>
    <row r="42" spans="1:5">
      <c r="A42" s="26" t="str">
        <f>'5.인터페이스요구'!C42</f>
        <v>SIR-039</v>
      </c>
      <c r="B42" s="26" t="str">
        <f>'5.인터페이스요구'!D42</f>
        <v>UI</v>
      </c>
      <c r="C42" s="26">
        <f>'5.인터페이스요구'!E42</f>
        <v>0</v>
      </c>
      <c r="D42" s="7" t="str">
        <f>'5.인터페이스요구'!F42</f>
        <v>대상 일괄 선택</v>
      </c>
      <c r="E42" s="7"/>
    </row>
    <row r="43" spans="1:5">
      <c r="A43" s="26" t="str">
        <f>'5.인터페이스요구'!C43</f>
        <v>SIR-040</v>
      </c>
      <c r="B43" s="26" t="str">
        <f>'5.인터페이스요구'!D43</f>
        <v>UI</v>
      </c>
      <c r="C43" s="26">
        <f>'5.인터페이스요구'!E43</f>
        <v>0</v>
      </c>
      <c r="D43" s="7" t="str">
        <f>'5.인터페이스요구'!F43</f>
        <v>확인 및 에러 메시지 제공</v>
      </c>
      <c r="E43"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E9"/>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9" style="27" bestFit="1" customWidth="1"/>
    <col min="3" max="3" width="7.125" style="6" hidden="1" customWidth="1"/>
    <col min="4" max="4" width="27.625" style="6" bestFit="1" customWidth="1"/>
    <col min="5" max="5" width="10.625" style="6" customWidth="1"/>
    <col min="6" max="16384" width="9" style="6"/>
  </cols>
  <sheetData>
    <row r="1" spans="1:5" ht="26.25">
      <c r="A1" s="84"/>
      <c r="B1" s="84"/>
      <c r="C1" s="84"/>
      <c r="D1" s="84"/>
      <c r="E1" s="84"/>
    </row>
    <row r="3" spans="1:5">
      <c r="A3" s="1" t="s">
        <v>1</v>
      </c>
      <c r="B3" s="1" t="s">
        <v>1025</v>
      </c>
      <c r="C3" s="1" t="s">
        <v>9</v>
      </c>
      <c r="D3" s="1" t="s">
        <v>2</v>
      </c>
      <c r="E3" s="1" t="s">
        <v>6</v>
      </c>
    </row>
    <row r="4" spans="1:5">
      <c r="A4" s="26" t="str">
        <f>'6.데이터요구'!C4</f>
        <v>DAR-001</v>
      </c>
      <c r="B4" s="26" t="str">
        <f>'6.데이터요구'!D4</f>
        <v>DB 설계</v>
      </c>
      <c r="C4" s="26">
        <f>'6.데이터요구'!E4</f>
        <v>0</v>
      </c>
      <c r="D4" s="7" t="str">
        <f>'6.데이터요구'!F4</f>
        <v>데이터베이스 재설계</v>
      </c>
      <c r="E4" s="7"/>
    </row>
    <row r="5" spans="1:5">
      <c r="A5" s="26" t="str">
        <f>'6.데이터요구'!C5</f>
        <v>DAR-002</v>
      </c>
      <c r="B5" s="26" t="str">
        <f>'6.데이터요구'!D5</f>
        <v>DB 설계</v>
      </c>
      <c r="C5" s="26">
        <f>'6.데이터요구'!E5</f>
        <v>0</v>
      </c>
      <c r="D5" s="7" t="str">
        <f>'6.데이터요구'!F5</f>
        <v>데이터 타입</v>
      </c>
      <c r="E5" s="7"/>
    </row>
    <row r="6" spans="1:5">
      <c r="A6" s="26" t="str">
        <f>'6.데이터요구'!C6</f>
        <v>DAR-003</v>
      </c>
      <c r="B6" s="26" t="str">
        <f>'6.데이터요구'!D6</f>
        <v>DB 설계</v>
      </c>
      <c r="C6" s="26">
        <f>'6.데이터요구'!E6</f>
        <v>0</v>
      </c>
      <c r="D6" s="7" t="str">
        <f>'6.데이터요구'!F6</f>
        <v>데이터 정합성 검증</v>
      </c>
      <c r="E6" s="7"/>
    </row>
    <row r="7" spans="1:5">
      <c r="A7" s="26" t="str">
        <f>'6.데이터요구'!C7</f>
        <v>DAR-004</v>
      </c>
      <c r="B7" s="26" t="str">
        <f>'6.데이터요구'!D7</f>
        <v>DB 설계</v>
      </c>
      <c r="C7" s="26">
        <f>'6.데이터요구'!E7</f>
        <v>0</v>
      </c>
      <c r="D7" s="7" t="str">
        <f>'6.데이터요구'!F7</f>
        <v>코드 체계</v>
      </c>
      <c r="E7" s="7"/>
    </row>
    <row r="8" spans="1:5">
      <c r="A8" s="26" t="str">
        <f>'6.데이터요구'!C8</f>
        <v>DAR-005</v>
      </c>
      <c r="B8" s="26" t="str">
        <f>'6.데이터요구'!D8</f>
        <v>자료이관</v>
      </c>
      <c r="C8" s="26">
        <f>'6.데이터요구'!E8</f>
        <v>0</v>
      </c>
      <c r="D8" s="7" t="str">
        <f>'6.데이터요구'!F8</f>
        <v>초기데이터 구축 및 자료이관</v>
      </c>
      <c r="E8" s="7"/>
    </row>
    <row r="9" spans="1:5">
      <c r="A9" s="26" t="str">
        <f>'6.데이터요구'!C9</f>
        <v>DAR-006</v>
      </c>
      <c r="B9" s="26" t="str">
        <f>'6.데이터요구'!D9</f>
        <v>자료이관</v>
      </c>
      <c r="C9" s="26">
        <f>'6.데이터요구'!E9</f>
        <v>0</v>
      </c>
      <c r="D9" s="7" t="str">
        <f>'6.데이터요구'!F9</f>
        <v>기초 데이터 업로드</v>
      </c>
      <c r="E9"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sheetPr>
    <tabColor rgb="FFC00000"/>
    <pageSetUpPr fitToPage="1"/>
  </sheetPr>
  <dimension ref="A1:E5"/>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5.25" style="27" bestFit="1" customWidth="1"/>
    <col min="3" max="3" width="7.125" style="6" hidden="1" customWidth="1"/>
    <col min="4" max="4" width="14.375" style="6" bestFit="1" customWidth="1"/>
    <col min="5" max="5" width="10.625" style="6" customWidth="1"/>
    <col min="6" max="16384" width="9" style="6"/>
  </cols>
  <sheetData>
    <row r="1" spans="1:5" ht="26.25">
      <c r="A1" s="84"/>
      <c r="B1" s="84"/>
      <c r="C1" s="84"/>
      <c r="D1" s="84"/>
      <c r="E1" s="84"/>
    </row>
    <row r="3" spans="1:5">
      <c r="A3" s="1" t="s">
        <v>1</v>
      </c>
      <c r="B3" s="1" t="s">
        <v>1025</v>
      </c>
      <c r="C3" s="1" t="s">
        <v>9</v>
      </c>
      <c r="D3" s="1" t="s">
        <v>2</v>
      </c>
      <c r="E3" s="1" t="s">
        <v>6</v>
      </c>
    </row>
    <row r="4" spans="1:5">
      <c r="A4" s="26" t="str">
        <f>'7.테스트요구'!C4</f>
        <v>TER-001</v>
      </c>
      <c r="B4" s="26" t="str">
        <f>'7.테스트요구'!D4</f>
        <v>시험</v>
      </c>
      <c r="C4" s="26">
        <f>'7.테스트요구'!E4</f>
        <v>0</v>
      </c>
      <c r="D4" s="7" t="str">
        <f>'7.테스트요구'!F4</f>
        <v>시험 방안 수립</v>
      </c>
      <c r="E4" s="7"/>
    </row>
    <row r="5" spans="1:5">
      <c r="A5" s="26" t="str">
        <f>'7.테스트요구'!C5</f>
        <v>TER-002</v>
      </c>
      <c r="B5" s="26" t="str">
        <f>'7.테스트요구'!D5</f>
        <v>시험</v>
      </c>
      <c r="C5" s="26">
        <f>'7.테스트요구'!E5</f>
        <v>0</v>
      </c>
      <c r="D5" s="7" t="str">
        <f>'7.테스트요구'!F5</f>
        <v>결함관리</v>
      </c>
      <c r="E5"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sheetPr>
    <tabColor rgb="FFC00000"/>
    <pageSetUpPr fitToPage="1"/>
  </sheetPr>
  <dimension ref="A1:E14"/>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24.125" style="27" bestFit="1" customWidth="1"/>
    <col min="3" max="3" width="7.125" style="6" hidden="1" customWidth="1"/>
    <col min="4" max="4" width="45" style="6" bestFit="1" customWidth="1"/>
    <col min="5" max="5" width="10.625" style="6" customWidth="1"/>
    <col min="6" max="16384" width="9" style="6"/>
  </cols>
  <sheetData>
    <row r="1" spans="1:5" ht="26.25">
      <c r="A1" s="84"/>
      <c r="B1" s="84"/>
      <c r="C1" s="84"/>
      <c r="D1" s="84"/>
      <c r="E1" s="84"/>
    </row>
    <row r="3" spans="1:5">
      <c r="A3" s="29" t="s">
        <v>113</v>
      </c>
      <c r="B3" s="29" t="s">
        <v>1025</v>
      </c>
      <c r="C3" s="29" t="s">
        <v>114</v>
      </c>
      <c r="D3" s="29" t="s">
        <v>115</v>
      </c>
      <c r="E3" s="29" t="s">
        <v>120</v>
      </c>
    </row>
    <row r="4" spans="1:5">
      <c r="A4" s="57" t="str">
        <f>'8.보안요구'!C4</f>
        <v>SER-001</v>
      </c>
      <c r="B4" s="57" t="str">
        <f>'8.보안요구'!D4</f>
        <v>네트워크 보안</v>
      </c>
      <c r="C4" s="57">
        <f>'8.보안요구'!E4</f>
        <v>0</v>
      </c>
      <c r="D4" s="58" t="str">
        <f>'8.보안요구'!F4</f>
        <v>세션 관리</v>
      </c>
      <c r="E4" s="58"/>
    </row>
    <row r="5" spans="1:5">
      <c r="A5" s="57" t="str">
        <f>'8.보안요구'!C5</f>
        <v>SER-002</v>
      </c>
      <c r="B5" s="57" t="str">
        <f>'8.보안요구'!D5</f>
        <v>사용자 인증 및 접근 제어</v>
      </c>
      <c r="C5" s="57">
        <f>'8.보안요구'!E5</f>
        <v>0</v>
      </c>
      <c r="D5" s="58" t="str">
        <f>'8.보안요구'!F5</f>
        <v>관리자 접근제어</v>
      </c>
      <c r="E5" s="58"/>
    </row>
    <row r="6" spans="1:5">
      <c r="A6" s="57" t="str">
        <f>'8.보안요구'!C6</f>
        <v>SER-003</v>
      </c>
      <c r="B6" s="57" t="str">
        <f>'8.보안요구'!D6</f>
        <v>사용자 인증 및 접근 제어</v>
      </c>
      <c r="C6" s="57">
        <f>'8.보안요구'!E6</f>
        <v>0</v>
      </c>
      <c r="D6" s="58" t="str">
        <f>'8.보안요구'!F6</f>
        <v>로그인 정책 및 인증방식</v>
      </c>
      <c r="E6" s="58"/>
    </row>
    <row r="7" spans="1:5">
      <c r="A7" s="57" t="str">
        <f>'8.보안요구'!C7</f>
        <v>SER-004</v>
      </c>
      <c r="B7" s="57" t="str">
        <f>'8.보안요구'!D7</f>
        <v>사용자 인증 및 접근 제어</v>
      </c>
      <c r="C7" s="57">
        <f>'8.보안요구'!E7</f>
        <v>0</v>
      </c>
      <c r="D7" s="58" t="str">
        <f>'8.보안요구'!F7</f>
        <v>사용자 계정 및 권한 관리</v>
      </c>
      <c r="E7" s="58"/>
    </row>
    <row r="8" spans="1:5">
      <c r="A8" s="57" t="str">
        <f>'8.보안요구'!C8</f>
        <v>SER-005</v>
      </c>
      <c r="B8" s="57" t="str">
        <f>'8.보안요구'!D8</f>
        <v>서버보안</v>
      </c>
      <c r="C8" s="57">
        <f>'8.보안요구'!E8</f>
        <v>0</v>
      </c>
      <c r="D8" s="58" t="str">
        <f>'8.보안요구'!F8</f>
        <v>DB 및 APP 서버 접근제한</v>
      </c>
      <c r="E8" s="58"/>
    </row>
    <row r="9" spans="1:5">
      <c r="A9" s="57" t="str">
        <f>'8.보안요구'!C9</f>
        <v>SER-006</v>
      </c>
      <c r="B9" s="57" t="str">
        <f>'8.보안요구'!D9</f>
        <v>운영 보안</v>
      </c>
      <c r="C9" s="57">
        <f>'8.보안요구'!E9</f>
        <v>0</v>
      </c>
      <c r="D9" s="58" t="str">
        <f>'8.보안요구'!F9</f>
        <v>개인정보 노출방지 등 개인정보보호 강화</v>
      </c>
      <c r="E9" s="58"/>
    </row>
    <row r="10" spans="1:5">
      <c r="A10" s="57" t="str">
        <f>'8.보안요구'!C10</f>
        <v>SER-007</v>
      </c>
      <c r="B10" s="57" t="str">
        <f>'8.보안요구'!D10</f>
        <v>운영 보안</v>
      </c>
      <c r="C10" s="57">
        <f>'8.보안요구'!E10</f>
        <v>0</v>
      </c>
      <c r="D10" s="58" t="str">
        <f>'8.보안요구'!F10</f>
        <v>정보시스템 보안 요건</v>
      </c>
      <c r="E10" s="58"/>
    </row>
    <row r="11" spans="1:5">
      <c r="A11" s="57" t="str">
        <f>'8.보안요구'!C11</f>
        <v>SER-008</v>
      </c>
      <c r="B11" s="57" t="str">
        <f>'8.보안요구'!D11</f>
        <v>운영 보안</v>
      </c>
      <c r="C11" s="57">
        <f>'8.보안요구'!E11</f>
        <v>0</v>
      </c>
      <c r="D11" s="58" t="str">
        <f>'8.보안요구'!F11</f>
        <v>조달청 누출금지 정보 관리</v>
      </c>
      <c r="E11" s="58"/>
    </row>
    <row r="12" spans="1:5">
      <c r="A12" s="57" t="str">
        <f>'8.보안요구'!C12</f>
        <v>SER-009</v>
      </c>
      <c r="B12" s="57" t="str">
        <f>'8.보안요구'!D12</f>
        <v>응용 및 DB보안</v>
      </c>
      <c r="C12" s="57">
        <f>'8.보안요구'!E12</f>
        <v>0</v>
      </c>
      <c r="D12" s="58" t="str">
        <f>'8.보안요구'!F12</f>
        <v>데이터 암호화</v>
      </c>
      <c r="E12" s="58"/>
    </row>
    <row r="13" spans="1:5">
      <c r="A13" s="57" t="str">
        <f>'8.보안요구'!C13</f>
        <v>SER-010</v>
      </c>
      <c r="B13" s="57" t="str">
        <f>'8.보안요구'!D13</f>
        <v>응용 및 DB보안</v>
      </c>
      <c r="C13" s="57">
        <f>'8.보안요구'!E13</f>
        <v>0</v>
      </c>
      <c r="D13" s="58" t="str">
        <f>'8.보안요구'!F13</f>
        <v>링크 보안</v>
      </c>
      <c r="E13" s="58"/>
    </row>
    <row r="14" spans="1:5">
      <c r="A14" s="57" t="str">
        <f>'8.보안요구'!C14</f>
        <v>SER-011</v>
      </c>
      <c r="B14" s="57" t="str">
        <f>'8.보안요구'!D14</f>
        <v>응용 및 DB보안</v>
      </c>
      <c r="C14" s="57">
        <f>'8.보안요구'!E14</f>
        <v>0</v>
      </c>
      <c r="D14" s="58" t="str">
        <f>'8.보안요구'!F14</f>
        <v>응용프로그램 보안 코딩 및 웹 보안 취약점 제거</v>
      </c>
      <c r="E14" s="58"/>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E16"/>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2" width="11" style="27" bestFit="1" customWidth="1"/>
    <col min="3" max="3" width="7.125" style="6" hidden="1" customWidth="1"/>
    <col min="4" max="4" width="22" style="6" bestFit="1" customWidth="1"/>
    <col min="5" max="5" width="10.625" style="6" customWidth="1"/>
    <col min="6" max="16384" width="9" style="6"/>
  </cols>
  <sheetData>
    <row r="1" spans="1:5" ht="26.25">
      <c r="A1" s="84"/>
      <c r="B1" s="84"/>
      <c r="C1" s="84"/>
      <c r="D1" s="84"/>
      <c r="E1" s="84"/>
    </row>
    <row r="3" spans="1:5">
      <c r="A3" s="16" t="s">
        <v>113</v>
      </c>
      <c r="B3" s="16" t="s">
        <v>1025</v>
      </c>
      <c r="C3" s="16" t="s">
        <v>114</v>
      </c>
      <c r="D3" s="16" t="s">
        <v>115</v>
      </c>
      <c r="E3" s="16" t="s">
        <v>120</v>
      </c>
    </row>
    <row r="4" spans="1:5">
      <c r="A4" s="19" t="str">
        <f>'9.품질요구'!C4</f>
        <v>QUR-001</v>
      </c>
      <c r="B4" s="19" t="str">
        <f>'9.품질요구'!D4</f>
        <v>신뢰성</v>
      </c>
      <c r="C4" s="19">
        <f>'9.품질요구'!E4</f>
        <v>0</v>
      </c>
      <c r="D4" s="56" t="str">
        <f>'9.품질요구'!F4</f>
        <v>가용성</v>
      </c>
      <c r="E4" s="56"/>
    </row>
    <row r="5" spans="1:5">
      <c r="A5" s="19" t="str">
        <f>'9.품질요구'!C5</f>
        <v>QUR-002</v>
      </c>
      <c r="B5" s="19" t="str">
        <f>'9.품질요구'!D5</f>
        <v>신뢰성</v>
      </c>
      <c r="C5" s="19">
        <f>'9.품질요구'!E5</f>
        <v>0</v>
      </c>
      <c r="D5" s="56" t="str">
        <f>'9.품질요구'!F5</f>
        <v>결함 관리</v>
      </c>
      <c r="E5" s="56"/>
    </row>
    <row r="6" spans="1:5">
      <c r="A6" s="19" t="str">
        <f>'9.품질요구'!C6</f>
        <v>QUR-003</v>
      </c>
      <c r="B6" s="19" t="str">
        <f>'9.품질요구'!D6</f>
        <v>신뢰성</v>
      </c>
      <c r="C6" s="19">
        <f>'9.품질요구'!E6</f>
        <v>0</v>
      </c>
      <c r="D6" s="56" t="str">
        <f>'9.품질요구'!F6</f>
        <v>시스템 백업</v>
      </c>
      <c r="E6" s="56"/>
    </row>
    <row r="7" spans="1:5">
      <c r="A7" s="19" t="str">
        <f>'9.품질요구'!C7</f>
        <v>QUR-004</v>
      </c>
      <c r="B7" s="19" t="str">
        <f>'9.품질요구'!D7</f>
        <v>사용성</v>
      </c>
      <c r="C7" s="19">
        <f>'9.품질요구'!E7</f>
        <v>0</v>
      </c>
      <c r="D7" s="56" t="str">
        <f>'9.품질요구'!F7</f>
        <v>학습성</v>
      </c>
      <c r="E7" s="56"/>
    </row>
    <row r="8" spans="1:5">
      <c r="A8" s="19" t="str">
        <f>'9.품질요구'!C8</f>
        <v>QUR-005</v>
      </c>
      <c r="B8" s="19" t="str">
        <f>'9.품질요구'!D8</f>
        <v>사용성</v>
      </c>
      <c r="C8" s="19">
        <f>'9.품질요구'!E8</f>
        <v>0</v>
      </c>
      <c r="D8" s="56" t="str">
        <f>'9.품질요구'!F8</f>
        <v>이해성</v>
      </c>
      <c r="E8" s="56"/>
    </row>
    <row r="9" spans="1:5">
      <c r="A9" s="19" t="str">
        <f>'9.품질요구'!C9</f>
        <v>QUR-006</v>
      </c>
      <c r="B9" s="19" t="str">
        <f>'9.품질요구'!D9</f>
        <v>사용성</v>
      </c>
      <c r="C9" s="19">
        <f>'9.품질요구'!E9</f>
        <v>0</v>
      </c>
      <c r="D9" s="56" t="str">
        <f>'9.품질요구'!F9</f>
        <v>사용 용이성</v>
      </c>
      <c r="E9" s="56"/>
    </row>
    <row r="10" spans="1:5">
      <c r="A10" s="19" t="str">
        <f>'9.품질요구'!C10</f>
        <v>QUR-007</v>
      </c>
      <c r="B10" s="19" t="str">
        <f>'9.품질요구'!D10</f>
        <v>사용성</v>
      </c>
      <c r="C10" s="19">
        <f>'9.품질요구'!E10</f>
        <v>0</v>
      </c>
      <c r="D10" s="56" t="str">
        <f>'9.품질요구'!F10</f>
        <v>외국어 번역(영어)</v>
      </c>
      <c r="E10" s="56"/>
    </row>
    <row r="11" spans="1:5">
      <c r="A11" s="19" t="str">
        <f>'9.품질요구'!C11</f>
        <v>QUR-008</v>
      </c>
      <c r="B11" s="19" t="str">
        <f>'9.품질요구'!D11</f>
        <v>유지보수성</v>
      </c>
      <c r="C11" s="19">
        <f>'9.품질요구'!E11</f>
        <v>0</v>
      </c>
      <c r="D11" s="56" t="str">
        <f>'9.품질요구'!F11</f>
        <v>기능 구현 정확성</v>
      </c>
      <c r="E11" s="56"/>
    </row>
    <row r="12" spans="1:5">
      <c r="A12" s="19" t="str">
        <f>'9.품질요구'!C12</f>
        <v>QUR-009</v>
      </c>
      <c r="B12" s="19" t="str">
        <f>'9.품질요구'!D12</f>
        <v>유지보수성</v>
      </c>
      <c r="C12" s="19">
        <f>'9.품질요구'!E12</f>
        <v>0</v>
      </c>
      <c r="D12" s="56" t="str">
        <f>'9.품질요구'!F12</f>
        <v>시스템 업그레이드</v>
      </c>
      <c r="E12" s="56"/>
    </row>
    <row r="13" spans="1:5">
      <c r="A13" s="19" t="str">
        <f>'9.품질요구'!C13</f>
        <v>QUR-010</v>
      </c>
      <c r="B13" s="19" t="str">
        <f>'9.품질요구'!D13</f>
        <v>유지보수성</v>
      </c>
      <c r="C13" s="19">
        <f>'9.품질요구'!E13</f>
        <v>0</v>
      </c>
      <c r="D13" s="56" t="str">
        <f>'9.품질요구'!F13</f>
        <v>무상 보증 대상 및 기간</v>
      </c>
      <c r="E13" s="56"/>
    </row>
    <row r="14" spans="1:5">
      <c r="A14" s="19" t="str">
        <f>'9.품질요구'!C14</f>
        <v>QUR-011</v>
      </c>
      <c r="B14" s="19" t="str">
        <f>'9.품질요구'!D14</f>
        <v>유지보수성</v>
      </c>
      <c r="C14" s="19">
        <f>'9.품질요구'!E14</f>
        <v>0</v>
      </c>
      <c r="D14" s="56" t="str">
        <f>'9.품질요구'!F14</f>
        <v>시스템 확장</v>
      </c>
      <c r="E14" s="56"/>
    </row>
    <row r="15" spans="1:5">
      <c r="A15" s="19" t="str">
        <f>'9.품질요구'!C15</f>
        <v>QUR-012</v>
      </c>
      <c r="B15" s="19" t="str">
        <f>'9.품질요구'!D15</f>
        <v>이식성</v>
      </c>
      <c r="C15" s="19">
        <f>'9.품질요구'!E15</f>
        <v>0</v>
      </c>
      <c r="D15" s="56" t="str">
        <f>'9.품질요구'!F15</f>
        <v>사용자 인증 및 제어</v>
      </c>
      <c r="E15" s="56"/>
    </row>
    <row r="16" spans="1:5">
      <c r="A16" s="19" t="str">
        <f>'9.품질요구'!C16</f>
        <v>QUR-013</v>
      </c>
      <c r="B16" s="19" t="str">
        <f>'9.품질요구'!D16</f>
        <v>이식성</v>
      </c>
      <c r="C16" s="19">
        <f>'9.품질요구'!E16</f>
        <v>0</v>
      </c>
      <c r="D16" s="56" t="str">
        <f>'9.품질요구'!F16</f>
        <v>데이터 무결성</v>
      </c>
      <c r="E16" s="56"/>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sheetPr>
    <tabColor rgb="FFC00000"/>
    <pageSetUpPr fitToPage="1"/>
  </sheetPr>
  <dimension ref="A1:E12"/>
  <sheetViews>
    <sheetView view="pageBreakPreview" zoomScale="97" zoomScaleSheetLayoutView="97" workbookViewId="0">
      <pane xSplit="3" ySplit="3" topLeftCell="D4" activePane="bottomRight" state="frozen"/>
      <selection activeCell="A3" sqref="A3:E279"/>
      <selection pane="topRight" activeCell="A3" sqref="A3:E279"/>
      <selection pane="bottomLeft" activeCell="A3" sqref="A3:E279"/>
      <selection pane="bottomRight" activeCell="A3" sqref="A3:E279"/>
    </sheetView>
  </sheetViews>
  <sheetFormatPr defaultRowHeight="16.5"/>
  <cols>
    <col min="1" max="1" width="11" style="27" bestFit="1" customWidth="1"/>
    <col min="2" max="2" width="18.625" style="27" bestFit="1" customWidth="1"/>
    <col min="3" max="3" width="7.125" style="6" hidden="1" customWidth="1"/>
    <col min="4" max="4" width="22" style="6" bestFit="1" customWidth="1"/>
    <col min="5" max="5" width="10.625" style="6" customWidth="1"/>
    <col min="6" max="16384" width="9" style="6"/>
  </cols>
  <sheetData>
    <row r="1" spans="1:5" ht="26.25">
      <c r="A1" s="84"/>
      <c r="B1" s="84"/>
      <c r="C1" s="84"/>
      <c r="D1" s="84"/>
      <c r="E1" s="84"/>
    </row>
    <row r="3" spans="1:5">
      <c r="A3" s="1" t="s">
        <v>1</v>
      </c>
      <c r="B3" s="1" t="s">
        <v>1025</v>
      </c>
      <c r="C3" s="1" t="s">
        <v>9</v>
      </c>
      <c r="D3" s="1" t="s">
        <v>2</v>
      </c>
      <c r="E3" s="1" t="s">
        <v>6</v>
      </c>
    </row>
    <row r="4" spans="1:5">
      <c r="A4" s="26" t="str">
        <f>'10.제약사항'!C4</f>
        <v>COR-001</v>
      </c>
      <c r="B4" s="26" t="str">
        <f>'10.제약사항'!D4</f>
        <v>개발 및 환경</v>
      </c>
      <c r="C4" s="26">
        <f>'10.제약사항'!E4</f>
        <v>0</v>
      </c>
      <c r="D4" s="7" t="str">
        <f>'10.제약사항'!F4</f>
        <v>기본 제약사항</v>
      </c>
      <c r="E4" s="7"/>
    </row>
    <row r="5" spans="1:5">
      <c r="A5" s="26" t="str">
        <f>'10.제약사항'!C5</f>
        <v>COR-002</v>
      </c>
      <c r="B5" s="26" t="str">
        <f>'10.제약사항'!D5</f>
        <v>개발 및 환경</v>
      </c>
      <c r="C5" s="26">
        <f>'10.제약사항'!E5</f>
        <v>0</v>
      </c>
      <c r="D5" s="7" t="str">
        <f>'10.제약사항'!F5</f>
        <v>개발 및 운영환경</v>
      </c>
      <c r="E5" s="7"/>
    </row>
    <row r="6" spans="1:5">
      <c r="A6" s="26" t="str">
        <f>'10.제약사항'!C6</f>
        <v>COR-003</v>
      </c>
      <c r="B6" s="26" t="str">
        <f>'10.제약사항'!D6</f>
        <v>지침 및 가이드라인</v>
      </c>
      <c r="C6" s="26">
        <f>'10.제약사항'!E6</f>
        <v>0</v>
      </c>
      <c r="D6" s="7" t="str">
        <f>'10.제약사항'!F6</f>
        <v>개발 및 보안지침 준수</v>
      </c>
      <c r="E6" s="7"/>
    </row>
    <row r="7" spans="1:5">
      <c r="A7" s="26" t="str">
        <f>'10.제약사항'!C7</f>
        <v>COR-004</v>
      </c>
      <c r="B7" s="26" t="str">
        <f>'10.제약사항'!D7</f>
        <v>개발 표준</v>
      </c>
      <c r="C7" s="26">
        <f>'10.제약사항'!E7</f>
        <v>0</v>
      </c>
      <c r="D7" s="7" t="str">
        <f>'10.제약사항'!F7</f>
        <v>웹 접근성 준수</v>
      </c>
      <c r="E7" s="7"/>
    </row>
    <row r="8" spans="1:5">
      <c r="A8" s="26" t="str">
        <f>'10.제약사항'!C8</f>
        <v>COR-005</v>
      </c>
      <c r="B8" s="26" t="str">
        <f>'10.제약사항'!D8</f>
        <v>개발 표준</v>
      </c>
      <c r="C8" s="26">
        <f>'10.제약사항'!E8</f>
        <v>0</v>
      </c>
      <c r="D8" s="7" t="str">
        <f>'10.제약사항'!F8</f>
        <v>웹 표준 및 호환성 준수</v>
      </c>
      <c r="E8" s="7"/>
    </row>
    <row r="9" spans="1:5">
      <c r="A9" s="26" t="str">
        <f>'10.제약사항'!C9</f>
        <v>COR-006</v>
      </c>
      <c r="B9" s="26" t="str">
        <f>'10.제약사항'!D9</f>
        <v>보안</v>
      </c>
      <c r="C9" s="26">
        <f>'10.제약사항'!E9</f>
        <v>0</v>
      </c>
      <c r="D9" s="7" t="str">
        <f>'10.제약사항'!F9</f>
        <v>웹 취약점 점검</v>
      </c>
      <c r="E9" s="7"/>
    </row>
    <row r="10" spans="1:5">
      <c r="A10" s="26" t="str">
        <f>'10.제약사항'!C10</f>
        <v>COR-007</v>
      </c>
      <c r="B10" s="26" t="str">
        <f>'10.제약사항'!D10</f>
        <v>정보기술</v>
      </c>
      <c r="C10" s="26">
        <f>'10.제약사항'!E10</f>
        <v>0</v>
      </c>
      <c r="D10" s="7" t="str">
        <f>'10.제약사항'!F10</f>
        <v>반응형 웹 기술 적용</v>
      </c>
      <c r="E10" s="7"/>
    </row>
    <row r="11" spans="1:5">
      <c r="A11" s="26" t="str">
        <f>'10.제약사항'!C11</f>
        <v>COR-008</v>
      </c>
      <c r="B11" s="26" t="str">
        <f>'10.제약사항'!D11</f>
        <v>지적재산권</v>
      </c>
      <c r="C11" s="26">
        <f>'10.제약사항'!E11</f>
        <v>0</v>
      </c>
      <c r="D11" s="7" t="str">
        <f>'10.제약사항'!F11</f>
        <v>지적재산권 관련</v>
      </c>
      <c r="E11" s="7"/>
    </row>
    <row r="12" spans="1:5">
      <c r="A12" s="26" t="str">
        <f>'10.제약사항'!C12</f>
        <v>COR-009</v>
      </c>
      <c r="B12" s="26" t="str">
        <f>'10.제약사항'!D12</f>
        <v>지적재산권</v>
      </c>
      <c r="C12" s="26">
        <f>'10.제약사항'!E12</f>
        <v>0</v>
      </c>
      <c r="D12" s="7" t="str">
        <f>'10.제약사항'!F12</f>
        <v>공개 SW 사용</v>
      </c>
      <c r="E12" s="7"/>
    </row>
  </sheetData>
  <mergeCells count="1">
    <mergeCell ref="A1:E1"/>
  </mergeCells>
  <phoneticPr fontId="1" type="noConversion"/>
  <pageMargins left="0.23622047244094491" right="0.23622047244094491"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22</vt:i4>
      </vt:variant>
      <vt:variant>
        <vt:lpstr>이름이 지정된 범위</vt:lpstr>
      </vt:variant>
      <vt:variant>
        <vt:i4>40</vt:i4>
      </vt:variant>
    </vt:vector>
  </HeadingPairs>
  <TitlesOfParts>
    <vt:vector size="62" baseType="lpstr">
      <vt:lpstr>1.요구사항종합</vt:lpstr>
      <vt:lpstr>3.기능요약</vt:lpstr>
      <vt:lpstr>4.성능요약</vt:lpstr>
      <vt:lpstr>5.인터페이스요약</vt:lpstr>
      <vt:lpstr>6.데이터요약</vt:lpstr>
      <vt:lpstr>7.테스트요약</vt:lpstr>
      <vt:lpstr>8.보안요약</vt:lpstr>
      <vt:lpstr>9.품질요약</vt:lpstr>
      <vt:lpstr>10.제약요약</vt:lpstr>
      <vt:lpstr>11.관리요약</vt:lpstr>
      <vt:lpstr>12.지원요약</vt:lpstr>
      <vt:lpstr>2.시스템요구</vt:lpstr>
      <vt:lpstr>3.기능요구</vt:lpstr>
      <vt:lpstr>4.성능요구</vt:lpstr>
      <vt:lpstr>5.인터페이스요구</vt:lpstr>
      <vt:lpstr>6.데이터요구</vt:lpstr>
      <vt:lpstr>7.테스트요구</vt:lpstr>
      <vt:lpstr>8.보안요구</vt:lpstr>
      <vt:lpstr>9.품질요구</vt:lpstr>
      <vt:lpstr>10.제약사항</vt:lpstr>
      <vt:lpstr>11.프로젝트관리</vt:lpstr>
      <vt:lpstr>12.프로젝트지원</vt:lpstr>
      <vt:lpstr>'11.관리요약'!Print_Area</vt:lpstr>
      <vt:lpstr>'11.프로젝트관리'!Print_Area</vt:lpstr>
      <vt:lpstr>'12.지원요약'!Print_Area</vt:lpstr>
      <vt:lpstr>'12.프로젝트지원'!Print_Area</vt:lpstr>
      <vt:lpstr>'2.시스템요구'!Print_Area</vt:lpstr>
      <vt:lpstr>'3.기능요구'!Print_Area</vt:lpstr>
      <vt:lpstr>'3.기능요약'!Print_Area</vt:lpstr>
      <vt:lpstr>'4.성능요구'!Print_Area</vt:lpstr>
      <vt:lpstr>'4.성능요약'!Print_Area</vt:lpstr>
      <vt:lpstr>'5.인터페이스요구'!Print_Area</vt:lpstr>
      <vt:lpstr>'5.인터페이스요약'!Print_Area</vt:lpstr>
      <vt:lpstr>'6.데이터요구'!Print_Area</vt:lpstr>
      <vt:lpstr>'6.데이터요약'!Print_Area</vt:lpstr>
      <vt:lpstr>'7.테스트요구'!Print_Area</vt:lpstr>
      <vt:lpstr>'7.테스트요약'!Print_Area</vt:lpstr>
      <vt:lpstr>'8.보안요구'!Print_Area</vt:lpstr>
      <vt:lpstr>'8.보안요약'!Print_Area</vt:lpstr>
      <vt:lpstr>'9.품질요구'!Print_Area</vt:lpstr>
      <vt:lpstr>'9.품질요약'!Print_Area</vt:lpstr>
      <vt:lpstr>'10.제약사항'!Print_Titles</vt:lpstr>
      <vt:lpstr>'10.제약요약'!Print_Titles</vt:lpstr>
      <vt:lpstr>'11.관리요약'!Print_Titles</vt:lpstr>
      <vt:lpstr>'11.프로젝트관리'!Print_Titles</vt:lpstr>
      <vt:lpstr>'12.지원요약'!Print_Titles</vt:lpstr>
      <vt:lpstr>'12.프로젝트지원'!Print_Titles</vt:lpstr>
      <vt:lpstr>'2.시스템요구'!Print_Titles</vt:lpstr>
      <vt:lpstr>'3.기능요구'!Print_Titles</vt:lpstr>
      <vt:lpstr>'3.기능요약'!Print_Titles</vt:lpstr>
      <vt:lpstr>'4.성능요구'!Print_Titles</vt:lpstr>
      <vt:lpstr>'4.성능요약'!Print_Titles</vt:lpstr>
      <vt:lpstr>'5.인터페이스요구'!Print_Titles</vt:lpstr>
      <vt:lpstr>'5.인터페이스요약'!Print_Titles</vt:lpstr>
      <vt:lpstr>'6.데이터요구'!Print_Titles</vt:lpstr>
      <vt:lpstr>'6.데이터요약'!Print_Titles</vt:lpstr>
      <vt:lpstr>'7.테스트요구'!Print_Titles</vt:lpstr>
      <vt:lpstr>'7.테스트요약'!Print_Titles</vt:lpstr>
      <vt:lpstr>'8.보안요구'!Print_Titles</vt:lpstr>
      <vt:lpstr>'8.보안요약'!Print_Titles</vt:lpstr>
      <vt:lpstr>'9.품질요구'!Print_Titles</vt:lpstr>
      <vt:lpstr>'9.품질요약'!Print_Titles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KANG</dc:creator>
  <cp:lastModifiedBy>Registered User</cp:lastModifiedBy>
  <cp:lastPrinted>2013-02-05T02:19:21Z</cp:lastPrinted>
  <dcterms:created xsi:type="dcterms:W3CDTF">2013-01-23T01:27:10Z</dcterms:created>
  <dcterms:modified xsi:type="dcterms:W3CDTF">2013-03-05T02:39:55Z</dcterms:modified>
</cp:coreProperties>
</file>